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5.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drawings/drawing6.xml" ContentType="application/vnd.openxmlformats-officedocument.drawing+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mc:AlternateContent xmlns:mc="http://schemas.openxmlformats.org/markup-compatibility/2006">
    <mc:Choice Requires="x15">
      <x15ac:absPath xmlns:x15ac="http://schemas.microsoft.com/office/spreadsheetml/2010/11/ac" url="D:\CS WORK\WEBSITE\3. FINANCIAL &amp; OTHER INFORMATION\2025-26\"/>
    </mc:Choice>
  </mc:AlternateContent>
  <xr:revisionPtr revIDLastSave="0" documentId="8_{CD5B1349-755C-4E10-AE4B-051F11152B95}" xr6:coauthVersionLast="47" xr6:coauthVersionMax="47" xr10:uidLastSave="{00000000-0000-0000-0000-000000000000}"/>
  <bookViews>
    <workbookView xWindow="-108" yWindow="-108" windowWidth="23256" windowHeight="12456" tabRatio="932" firstSheet="5" activeTab="19"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state="hidden" r:id="rId10"/>
    <sheet name="Taxonomy" sheetId="15" state="hidden" r:id="rId11"/>
    <sheet name="Annx II - Annual Affirmations" sheetId="10" state="hidden" r:id="rId12"/>
    <sheet name="Annx II - Annual Aff. (contd)" sheetId="11" state="hidden"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 i="32" l="1"/>
  <c r="D29" i="1" l="1"/>
  <c r="D30" i="1" s="1"/>
  <c r="D31" i="1" s="1"/>
  <c r="D32" i="1" s="1"/>
  <c r="D33" i="1" s="1"/>
  <c r="D34" i="1" s="1"/>
  <c r="D35" i="1" s="1"/>
  <c r="D36" i="1" s="1"/>
  <c r="D37" i="1" s="1"/>
  <c r="D38" i="1" s="1"/>
  <c r="D39" i="1" s="1"/>
  <c r="D40" i="1" s="1"/>
  <c r="D41" i="1" s="1"/>
  <c r="D42" i="1" s="1"/>
  <c r="D43" i="1" s="1"/>
  <c r="D44" i="1" s="1"/>
  <c r="H21" i="2" l="1"/>
  <c r="H20" i="2"/>
  <c r="H19" i="2"/>
  <c r="H18" i="2"/>
  <c r="H17" i="2"/>
  <c r="H16" i="2"/>
  <c r="E12" i="25" l="1"/>
  <c r="AE3" i="3" l="1"/>
</calcChain>
</file>

<file path=xl/sharedStrings.xml><?xml version="1.0" encoding="utf-8"?>
<sst xmlns="http://schemas.openxmlformats.org/spreadsheetml/2006/main" count="3350" uniqueCount="1293">
  <si>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</si>
  <si>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</si>
  <si>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</si>
  <si>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</si>
  <si>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</si>
  <si>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</si>
  <si>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</si>
  <si>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</si>
  <si>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</si>
  <si>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</si>
  <si>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</si>
  <si>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</si>
  <si>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</si>
  <si>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</si>
  <si>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</si>
  <si>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</si>
  <si>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</si>
  <si>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</si>
  <si>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</si>
  <si>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</si>
  <si>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</si>
  <si>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</si>
  <si>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</si>
  <si>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</si>
  <si>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</si>
  <si>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</si>
  <si>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</si>
  <si>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</si>
  <si>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</si>
  <si>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</si>
  <si>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</si>
  <si>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</si>
  <si>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</si>
  <si>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</si>
  <si>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</si>
  <si>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</si>
  <si>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</si>
  <si>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</si>
  <si>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</si>
  <si>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</si>
  <si>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</si>
  <si>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</si>
  <si>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</si>
  <si>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</si>
  <si>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</si>
  <si>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</si>
  <si>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</si>
  <si>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</si>
  <si>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</si>
  <si>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</si>
  <si>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</si>
  <si>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</si>
  <si>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</si>
  <si>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</si>
  <si>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</si>
  <si>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</si>
  <si>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</si>
  <si>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</si>
  <si>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</si>
  <si>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</si>
  <si>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</si>
  <si>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</si>
  <si>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</si>
  <si>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</si>
  <si>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</si>
  <si>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</si>
  <si>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</si>
  <si>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</si>
  <si>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</si>
  <si>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</si>
  <si>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</si>
  <si>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</si>
  <si>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</si>
  <si>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</si>
  <si>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</si>
  <si>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</si>
  <si>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</si>
  <si>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</si>
  <si>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</si>
  <si>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</si>
  <si>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</si>
  <si>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</si>
  <si>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</si>
  <si>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</si>
  <si>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</si>
  <si>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</si>
  <si>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</si>
  <si>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</si>
  <si>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</si>
  <si>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</si>
  <si>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</si>
  <si>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</si>
  <si>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</si>
  <si>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</si>
  <si>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</si>
  <si>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</si>
  <si>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</si>
  <si>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</si>
  <si>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</si>
  <si>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</si>
  <si>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</si>
  <si>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</si>
  <si>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</si>
  <si>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</si>
  <si>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</si>
  <si>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</si>
  <si>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</si>
  <si>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</si>
  <si>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</si>
  <si>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</si>
  <si>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</si>
  <si>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</si>
  <si>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</si>
  <si>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</si>
  <si>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</si>
  <si>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</si>
  <si>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</si>
  <si>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</si>
  <si>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</si>
  <si>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</si>
  <si>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</si>
  <si>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</si>
  <si>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</si>
  <si>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</si>
  <si>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</si>
  <si>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</si>
  <si>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</si>
  <si>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</si>
  <si>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</si>
  <si>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</si>
  <si>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</si>
  <si>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</si>
  <si>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</si>
  <si>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</si>
  <si>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</si>
  <si>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</si>
  <si>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</si>
  <si>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</si>
  <si>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</si>
  <si>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</si>
  <si>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</si>
  <si>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</si>
  <si>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</si>
  <si>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</si>
  <si>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</si>
  <si>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</si>
  <si>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</si>
  <si>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</si>
  <si>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</si>
  <si>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</si>
  <si>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</si>
  <si>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</si>
  <si>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</si>
  <si>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</si>
  <si>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</si>
  <si>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</si>
  <si>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</si>
  <si>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</si>
  <si>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</si>
  <si>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</si>
  <si>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</si>
  <si>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</si>
  <si>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</si>
  <si>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</si>
  <si>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</si>
  <si>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</si>
  <si>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</si>
  <si>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</si>
  <si>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</si>
  <si>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</si>
  <si>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</si>
  <si>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</si>
  <si>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</si>
  <si>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</si>
  <si>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</si>
  <si>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</si>
  <si>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</si>
  <si>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</si>
  <si>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</si>
  <si>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</si>
  <si>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</si>
  <si>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</si>
  <si>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</si>
  <si>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</si>
  <si>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</si>
  <si>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</si>
  <si>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</si>
  <si>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</si>
  <si>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</si>
  <si>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</si>
  <si>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</si>
  <si>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</si>
  <si>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</si>
  <si>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</si>
  <si>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</si>
  <si>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</si>
  <si>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</si>
  <si>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</si>
  <si>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</si>
  <si>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</si>
  <si>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</si>
  <si>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</si>
  <si>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</si>
  <si>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</si>
  <si>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</si>
  <si>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</si>
  <si>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</si>
  <si>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</si>
  <si>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</si>
  <si>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</si>
  <si>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</si>
  <si>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</si>
  <si>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</si>
  <si>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</si>
  <si>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</si>
  <si>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</si>
  <si>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</si>
  <si>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</si>
  <si>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</si>
  <si>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</si>
  <si>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</si>
  <si>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</si>
  <si>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</si>
  <si>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</si>
  <si>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</si>
  <si>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</si>
  <si>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</si>
  <si>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</si>
  <si>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</si>
  <si>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</si>
  <si>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</si>
  <si>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</si>
  <si>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</si>
  <si>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</si>
  <si>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</si>
  <si>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</si>
  <si>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</si>
  <si>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</si>
  <si>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</si>
  <si>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</si>
  <si>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</si>
  <si>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</si>
  <si>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</si>
  <si>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</si>
  <si>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</si>
  <si>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</si>
  <si>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</si>
  <si>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</si>
  <si>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</si>
  <si>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</si>
  <si>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</si>
  <si>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</si>
  <si>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</si>
  <si>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</si>
  <si>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</si>
  <si>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</si>
  <si>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</si>
  <si>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</si>
  <si>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</si>
  <si>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</si>
  <si>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</si>
  <si>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</si>
  <si>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</si>
  <si>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</si>
  <si>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</si>
  <si>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</si>
  <si>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</si>
  <si>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</si>
  <si>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</si>
  <si>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</si>
  <si>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</si>
  <si>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</si>
  <si>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</si>
  <si>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</si>
  <si>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</si>
  <si>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</si>
  <si>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</si>
  <si>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</si>
  <si>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</si>
  <si>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</si>
  <si>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</si>
  <si>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</si>
  <si>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</si>
  <si>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</si>
  <si>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</si>
  <si>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</si>
  <si>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</si>
  <si>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</si>
  <si>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</si>
  <si>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</si>
  <si>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</si>
  <si>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</si>
  <si>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</si>
  <si>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</si>
  <si>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</si>
  <si>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</si>
  <si>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</si>
  <si>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</si>
  <si>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</si>
  <si>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</si>
  <si>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</si>
  <si>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</si>
  <si>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</si>
  <si>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</si>
  <si>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</si>
  <si>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</si>
  <si>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</si>
  <si>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</si>
  <si>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</si>
  <si>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</si>
  <si>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</si>
  <si>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</si>
  <si>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</si>
  <si>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</si>
  <si>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</si>
  <si>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</si>
  <si>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</si>
  <si>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</si>
  <si>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</si>
  <si>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</si>
  <si>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</si>
  <si>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</si>
  <si>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</si>
  <si>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</si>
  <si>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</si>
  <si>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</si>
  <si>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</si>
  <si>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</si>
  <si>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</si>
  <si>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</si>
  <si>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</si>
  <si>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</si>
  <si>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</si>
  <si>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</si>
  <si>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</si>
  <si>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</si>
  <si>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</si>
  <si>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</si>
  <si>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</si>
  <si>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</si>
  <si>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</si>
  <si>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</si>
  <si>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</si>
  <si>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</si>
  <si>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</si>
  <si>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</si>
  <si>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</si>
  <si>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</si>
  <si>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</si>
  <si>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</si>
  <si>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</si>
  <si>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</si>
  <si>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</si>
  <si>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</si>
  <si>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</si>
  <si>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</si>
  <si>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</si>
  <si>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</si>
  <si>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</si>
  <si>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</si>
  <si>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</si>
  <si>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</si>
  <si>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</si>
  <si>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</si>
  <si>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</si>
  <si>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</si>
  <si>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</si>
  <si>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</si>
  <si>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</si>
  <si>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</si>
  <si>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</si>
  <si>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</si>
  <si>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</si>
  <si>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</si>
  <si>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</si>
  <si>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</si>
  <si>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</si>
  <si>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</si>
  <si>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</si>
  <si>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</si>
  <si>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</si>
  <si>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</si>
  <si>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</si>
  <si>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</si>
  <si>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</si>
  <si>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</si>
  <si>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</si>
  <si>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</si>
  <si>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</si>
  <si>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</si>
  <si>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</si>
  <si>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</si>
  <si>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</si>
  <si>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</si>
  <si>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</si>
  <si>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</si>
  <si>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</si>
  <si>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</si>
  <si>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</si>
  <si>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</si>
  <si>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</si>
  <si>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</si>
  <si>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</si>
  <si>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</si>
  <si>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</si>
  <si>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</si>
  <si>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</si>
  <si>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</si>
  <si>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</si>
  <si>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</si>
  <si>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</si>
  <si>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</si>
  <si>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</si>
  <si>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</si>
  <si>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</si>
  <si>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</si>
  <si>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</si>
  <si>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</si>
  <si>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</si>
  <si>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</si>
  <si>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</si>
  <si>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</si>
  <si>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</si>
  <si>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</si>
  <si>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</si>
  <si>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</si>
  <si>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</si>
  <si>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</si>
  <si>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</si>
  <si>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</si>
  <si>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</si>
  <si>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</si>
  <si>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</si>
  <si>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</si>
  <si>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</si>
  <si>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</si>
  <si>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</si>
  <si>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</si>
  <si>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</si>
  <si>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</si>
  <si>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</si>
  <si>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</si>
  <si>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</si>
  <si>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</si>
  <si>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</si>
  <si>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</si>
  <si>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</si>
  <si>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</si>
  <si>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</si>
  <si>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</si>
  <si>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</si>
  <si>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</si>
  <si>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</si>
  <si>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</si>
  <si>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</si>
  <si>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</si>
  <si>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</si>
  <si>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</si>
  <si>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</si>
  <si>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</si>
  <si>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</si>
  <si>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</si>
  <si>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</si>
  <si>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</si>
  <si>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</si>
  <si>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</si>
  <si>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</si>
  <si>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</si>
  <si>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</si>
  <si>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</si>
  <si>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</si>
  <si>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</si>
  <si>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</si>
  <si>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</si>
  <si>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</si>
  <si>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</si>
  <si>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</si>
  <si>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</si>
  <si>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</si>
  <si>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</si>
  <si>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</si>
  <si>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</si>
  <si>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</si>
  <si>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</si>
  <si>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</si>
  <si>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</si>
  <si>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</si>
  <si>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</si>
  <si>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</si>
  <si>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</si>
  <si>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</si>
  <si>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</si>
  <si>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</si>
  <si>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</si>
  <si>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</si>
  <si>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</si>
  <si>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</si>
  <si>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</si>
  <si>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</si>
  <si>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</si>
  <si>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</si>
  <si>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</si>
  <si>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</si>
  <si>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</si>
  <si>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</si>
  <si>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</si>
  <si>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</si>
  <si>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</si>
  <si>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</si>
  <si>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</si>
  <si>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</si>
  <si>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</si>
  <si>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</si>
  <si>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</si>
  <si>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</si>
  <si>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</si>
  <si>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</si>
  <si>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</si>
  <si>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</si>
  <si>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</si>
  <si>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</si>
  <si>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</si>
  <si>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</si>
  <si>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</si>
  <si>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</si>
  <si>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</si>
  <si>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</si>
  <si>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</si>
  <si>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</si>
  <si>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</si>
  <si>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</si>
  <si>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</si>
  <si>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</si>
  <si>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</si>
  <si>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</si>
  <si>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</si>
  <si>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</si>
  <si>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</si>
  <si>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</si>
  <si>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</si>
  <si>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</si>
  <si>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</si>
  <si>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</si>
  <si>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</si>
  <si>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</si>
  <si>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</si>
  <si>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</si>
  <si>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</si>
  <si>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</si>
  <si>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</si>
  <si>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</si>
  <si>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</si>
  <si>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</si>
  <si>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</si>
  <si>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</si>
  <si>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</si>
  <si>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</si>
  <si>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</si>
  <si>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</si>
  <si>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</si>
  <si>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</si>
  <si>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</si>
  <si>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</si>
  <si>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</si>
  <si>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</si>
  <si>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6. Fill up the data in excel utility</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</si>
  <si>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</si>
  <si>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</si>
  <si>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</si>
  <si>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</si>
  <si>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</si>
  <si>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</si>
  <si>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</si>
  <si>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</si>
  <si>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</si>
  <si>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</si>
  <si>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</si>
  <si>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</si>
  <si>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</si>
  <si>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</si>
  <si>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</si>
  <si>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</si>
  <si>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</si>
  <si>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</si>
  <si>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</si>
  <si>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</si>
  <si>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</si>
  <si>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</si>
  <si>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</si>
  <si>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</si>
  <si>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</si>
  <si>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</si>
  <si>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</si>
  <si>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</si>
  <si>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</si>
  <si>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</si>
  <si>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</si>
  <si>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</si>
  <si>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</si>
  <si>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</si>
  <si>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</si>
  <si>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</si>
  <si>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</si>
  <si>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</si>
  <si>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</si>
  <si>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</si>
  <si>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</si>
  <si>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</si>
  <si>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</si>
  <si>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</si>
  <si>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</si>
  <si>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</si>
  <si>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</si>
  <si>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</si>
  <si>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</si>
  <si>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</si>
  <si>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</si>
  <si>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</si>
  <si>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</si>
  <si>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</si>
  <si>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</si>
  <si>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</si>
  <si>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</si>
  <si>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</si>
  <si>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</si>
  <si>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</si>
  <si>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</si>
  <si>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</si>
  <si>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</si>
  <si>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</si>
  <si>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</si>
  <si>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</si>
  <si>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</si>
  <si>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</si>
  <si>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</si>
  <si>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</si>
  <si>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</si>
  <si>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</si>
  <si>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</si>
  <si>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</si>
  <si>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</si>
  <si>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</si>
  <si>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</si>
  <si>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</si>
  <si>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</si>
  <si>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</si>
  <si>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</si>
  <si>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</si>
  <si>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</si>
  <si>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</si>
  <si>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</si>
  <si>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</si>
  <si>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</si>
  <si>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</si>
  <si>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</si>
  <si>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</si>
  <si>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</si>
  <si>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</si>
  <si>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</si>
  <si>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</si>
  <si>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</si>
  <si>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</si>
  <si>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</si>
  <si>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</si>
  <si>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</si>
  <si>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</si>
  <si>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</si>
  <si>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</si>
  <si>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</si>
  <si>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</si>
  <si>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</si>
  <si>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</si>
  <si>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</si>
  <si>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</si>
  <si>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</si>
  <si>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</si>
  <si>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</si>
  <si>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</si>
  <si>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</si>
  <si>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</si>
  <si>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</si>
  <si>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</si>
  <si>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</si>
  <si>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</si>
  <si>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</si>
  <si>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</si>
  <si>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</si>
  <si>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</si>
  <si>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</si>
  <si>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</si>
  <si>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</si>
  <si>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</si>
  <si>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</si>
  <si>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</si>
  <si>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</si>
  <si>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</si>
  <si>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</si>
  <si>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</si>
  <si>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</si>
  <si>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</si>
  <si>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</si>
  <si>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</si>
  <si>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</si>
  <si>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</si>
  <si>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</si>
  <si>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</si>
  <si>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</si>
  <si>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</si>
  <si>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</si>
  <si>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</si>
  <si>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</si>
  <si>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</si>
  <si>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</si>
  <si>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</si>
  <si>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</si>
  <si>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</si>
  <si>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</si>
  <si>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</si>
  <si>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</si>
  <si>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</si>
  <si>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</si>
  <si>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</si>
  <si>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</si>
  <si>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</si>
  <si>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</si>
  <si>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</si>
  <si>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</si>
  <si>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</si>
  <si>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</si>
  <si>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</si>
  <si>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</si>
  <si>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</si>
  <si>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</si>
  <si>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</si>
  <si>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</si>
  <si>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</si>
  <si>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</si>
  <si>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</si>
  <si>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</si>
  <si>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</si>
  <si>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</si>
  <si>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</si>
  <si>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</si>
  <si>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</si>
  <si>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</si>
  <si>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</si>
  <si>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</si>
  <si>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</si>
  <si>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</si>
  <si>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</si>
  <si>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</si>
  <si>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</si>
  <si>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</si>
  <si>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</si>
  <si>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</si>
  <si>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</si>
  <si>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</si>
  <si>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</si>
  <si>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</si>
  <si>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</si>
  <si>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</si>
  <si>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</si>
  <si>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</si>
  <si>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</si>
  <si>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</si>
  <si>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</si>
  <si>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</si>
  <si>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</si>
  <si>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</si>
  <si>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</si>
  <si>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</si>
  <si>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</si>
  <si>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</si>
  <si>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</si>
  <si>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</si>
  <si>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</si>
  <si>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</si>
  <si>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</si>
  <si>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</si>
  <si>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</si>
  <si>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</si>
  <si>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</si>
  <si>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</si>
  <si>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</si>
  <si>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</si>
  <si>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</si>
  <si>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</si>
  <si>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</si>
  <si>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</si>
  <si>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</si>
  <si>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</si>
  <si>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</si>
  <si>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</si>
  <si>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</si>
  <si>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</si>
  <si>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</si>
  <si>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</si>
  <si>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</si>
  <si>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</si>
  <si>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</si>
  <si>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</si>
  <si>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</si>
  <si>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</si>
  <si>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</si>
  <si>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</si>
  <si>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</si>
  <si>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</si>
  <si>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</si>
  <si>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</si>
  <si>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</si>
  <si>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</si>
  <si>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</si>
  <si>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</si>
  <si>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</si>
  <si>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</si>
  <si>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</si>
  <si>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</si>
  <si>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</si>
  <si>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</si>
  <si>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</si>
  <si>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</si>
  <si>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</si>
  <si>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</si>
  <si>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</si>
  <si>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</si>
  <si>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</si>
  <si>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</si>
  <si>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</si>
  <si>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</si>
  <si>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</si>
  <si>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</si>
  <si>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</si>
  <si>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</si>
  <si>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</si>
  <si>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</si>
  <si>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</si>
  <si>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</si>
  <si>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</si>
  <si>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</si>
  <si>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</si>
  <si>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</si>
  <si>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</si>
  <si>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</si>
  <si>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</si>
  <si>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</si>
  <si>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</si>
  <si>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</si>
  <si>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</si>
  <si>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</si>
  <si>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</si>
  <si>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</si>
  <si>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</si>
  <si>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</si>
  <si>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</si>
  <si>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</si>
  <si>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</si>
  <si>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</si>
  <si>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</si>
  <si>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</si>
  <si>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</si>
  <si>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</si>
  <si>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</si>
  <si>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</si>
  <si>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</si>
  <si>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</si>
  <si>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</si>
  <si>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</si>
  <si>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</si>
  <si>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</si>
  <si>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</si>
  <si>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</si>
  <si>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</si>
  <si>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</si>
  <si>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</si>
  <si>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</si>
  <si>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</si>
  <si>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</si>
  <si>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</si>
  <si>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</si>
  <si>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</si>
  <si>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</si>
  <si>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</si>
  <si>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</si>
  <si>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</si>
  <si>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</si>
  <si>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</si>
  <si>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</si>
  <si>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</si>
  <si>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</si>
  <si>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</si>
  <si>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</si>
  <si>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</si>
  <si>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</si>
  <si>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</si>
  <si>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</si>
  <si>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</si>
  <si>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</si>
  <si>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</si>
  <si>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</si>
  <si>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</si>
  <si>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</si>
  <si>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</si>
  <si>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</si>
  <si>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</si>
  <si>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</si>
  <si>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</si>
  <si>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</si>
  <si>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</si>
  <si>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</si>
  <si>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</si>
  <si>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</si>
  <si>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</si>
  <si>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</si>
  <si>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</si>
  <si>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</si>
  <si>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</si>
  <si>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</si>
  <si>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</si>
  <si>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</si>
  <si>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</si>
  <si>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</si>
  <si>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</si>
  <si>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</si>
  <si>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</si>
  <si>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</si>
  <si>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</si>
  <si>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</si>
  <si>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</si>
  <si>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</si>
  <si>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</si>
  <si>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</si>
  <si>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</si>
  <si>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</si>
  <si>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</si>
  <si>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</si>
  <si>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</si>
  <si>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</si>
  <si>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</si>
  <si>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</si>
  <si>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</si>
  <si>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</si>
  <si>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</si>
  <si>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</si>
  <si>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</si>
  <si>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</si>
  <si>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</si>
  <si>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</si>
  <si>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</si>
  <si>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</si>
  <si>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</si>
  <si>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</si>
  <si>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</si>
  <si>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</si>
  <si>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</si>
  <si>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</si>
  <si>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</si>
  <si>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</si>
  <si>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</si>
  <si>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</si>
  <si>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</si>
  <si>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</si>
  <si>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</si>
  <si>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</si>
  <si>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</si>
  <si>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</si>
  <si>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</si>
  <si>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</si>
  <si>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</si>
  <si>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</si>
  <si>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</si>
  <si>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</si>
  <si>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</si>
  <si>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</si>
  <si>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</si>
  <si>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</si>
  <si>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</si>
  <si>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</si>
  <si>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</si>
  <si>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</si>
  <si>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</si>
  <si>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</si>
  <si>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</si>
  <si>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</si>
  <si>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</si>
  <si>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</si>
  <si>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</si>
  <si>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</si>
  <si>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</si>
  <si>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</si>
  <si>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</si>
  <si>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</si>
  <si>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</si>
  <si>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</si>
  <si>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</si>
  <si>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</si>
  <si>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</si>
  <si>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</si>
  <si>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</si>
  <si>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</si>
  <si>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</si>
  <si>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</si>
  <si>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</si>
  <si>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</si>
  <si>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</si>
  <si>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</si>
  <si>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</si>
  <si>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</si>
  <si>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</si>
  <si>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</si>
  <si>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</si>
  <si>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</si>
  <si>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</si>
  <si>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</si>
  <si>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</si>
  <si>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</si>
  <si>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</si>
  <si>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</si>
  <si>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</si>
  <si>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</si>
  <si>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</si>
  <si>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</si>
  <si>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</si>
  <si>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</si>
  <si>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</si>
  <si>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</si>
  <si>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</si>
  <si>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</si>
  <si>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</si>
  <si>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</si>
  <si>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</si>
  <si>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</si>
  <si>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</si>
  <si>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</si>
  <si>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</si>
  <si>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</si>
  <si>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</si>
  <si>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</si>
  <si>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</si>
  <si>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</si>
  <si>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</si>
  <si>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</si>
  <si>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</si>
  <si>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</si>
  <si>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</si>
  <si>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</si>
  <si>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</si>
  <si>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</si>
  <si>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</si>
  <si>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</si>
  <si>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</si>
  <si>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</si>
  <si>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</si>
  <si>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</si>
  <si>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</si>
  <si>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</si>
  <si>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</si>
  <si>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</si>
  <si>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</si>
  <si>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</si>
  <si>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</si>
  <si>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</si>
  <si>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</si>
  <si>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</si>
  <si>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</si>
  <si>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</si>
  <si>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</si>
  <si>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</si>
  <si>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</si>
  <si>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</si>
  <si>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</si>
  <si>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</si>
  <si>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</si>
  <si>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</si>
  <si>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</si>
  <si>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</si>
  <si>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</si>
  <si>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</si>
  <si>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</si>
  <si>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</si>
  <si>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</si>
  <si>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</si>
  <si>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</si>
  <si>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</si>
  <si>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</si>
  <si>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</si>
  <si>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</si>
  <si>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</si>
  <si>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</si>
  <si>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</si>
  <si>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</si>
  <si>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</si>
  <si>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</si>
  <si>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</si>
  <si>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</si>
  <si>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</si>
  <si>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</si>
  <si>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</si>
  <si>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</si>
  <si>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</si>
  <si>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</si>
  <si>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</si>
  <si>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</si>
  <si>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</si>
  <si>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</si>
  <si>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</si>
  <si>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</si>
  <si>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</si>
  <si>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</si>
  <si>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</si>
  <si>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</si>
  <si>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</si>
  <si>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</si>
  <si>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</si>
  <si>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</si>
  <si>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</si>
  <si>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</si>
  <si>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</si>
  <si>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</si>
  <si>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</si>
  <si>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</si>
  <si>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</si>
  <si>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</si>
  <si>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</si>
  <si>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</si>
  <si>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</si>
  <si>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5. Steps for Filing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</si>
  <si>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</si>
  <si>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</si>
  <si>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</si>
  <si>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</si>
  <si>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</si>
  <si>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</si>
  <si>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</si>
  <si>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</si>
  <si>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</si>
  <si>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</si>
  <si>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</si>
  <si>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</si>
  <si>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</si>
  <si>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</si>
  <si>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</si>
  <si>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</si>
  <si>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</si>
  <si>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</si>
  <si>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</si>
  <si>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</si>
  <si>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</si>
  <si>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</si>
  <si>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</si>
  <si>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</si>
  <si>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</si>
  <si>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</si>
  <si>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</si>
  <si>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</si>
  <si>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</si>
  <si>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</si>
  <si>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</si>
  <si>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</si>
  <si>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</si>
  <si>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</si>
  <si>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</si>
  <si>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</si>
  <si>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</si>
  <si>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</si>
  <si>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</si>
  <si>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</si>
  <si>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</si>
  <si>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</si>
  <si>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</si>
  <si>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</si>
  <si>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</si>
  <si>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</si>
  <si>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</si>
  <si>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</si>
  <si>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</si>
  <si>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</si>
  <si>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</si>
  <si>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</si>
  <si>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</si>
  <si>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</si>
  <si>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</si>
  <si>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</si>
  <si>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</si>
  <si>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</si>
  <si>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</si>
  <si>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</si>
  <si>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</si>
  <si>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</si>
  <si>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</si>
  <si>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</si>
  <si>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</si>
  <si>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</si>
  <si>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</si>
  <si>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</si>
  <si>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</si>
  <si>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</si>
  <si>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</si>
  <si>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</si>
  <si>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</si>
  <si>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</si>
  <si>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</si>
  <si>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</si>
  <si>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</si>
  <si>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</si>
  <si>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</si>
  <si>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</si>
  <si>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</si>
  <si>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</si>
  <si>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</si>
  <si>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</si>
  <si>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</si>
  <si>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</si>
  <si>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</si>
  <si>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</si>
  <si>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</si>
  <si>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</si>
  <si>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</si>
  <si>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</si>
  <si>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</si>
  <si>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</si>
  <si>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</si>
  <si>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</si>
  <si>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</si>
  <si>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</si>
  <si>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</si>
  <si>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</si>
  <si>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</si>
  <si>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</si>
  <si>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</si>
  <si>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</si>
  <si>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</si>
  <si>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</si>
  <si>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</si>
  <si>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</si>
  <si>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</si>
  <si>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</si>
  <si>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</si>
  <si>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This is mandatory field. Please enter date in "dd-mm-yyyy" format. It allows only previous six months date from  "Date of Quarter Ending" date in General Information sheet. This all dates must be in Ascending order.</t>
  </si>
  <si>
    <t>This is a mandatory field. Please enter date which is greather than or equal to Date of Quarter Ending and less than or equal to current date. Enter date in "dd-mm-yyyy" format.</t>
  </si>
  <si>
    <t>1) This is mandatory field.
2) Please enter date in 'DD-MM-YYYY' format
3) Please enter date which is greather than or equal to Date of Quarter Ending and less than or equal to current date</t>
  </si>
  <si>
    <t>Reason for not providing date</t>
  </si>
  <si>
    <t>1) This field is mandatory.
2) Upto two decimal value allowed.
3) Value should be allowed within the range of -100% to +100%</t>
  </si>
  <si>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</si>
  <si>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</si>
  <si>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Notes is mandatory, if composition of board of director is not present.</t>
  </si>
  <si>
    <t>Notes is mandatory, if "Audit Committee", "Nomination and remuneration committee" and "Stakeholders Relationship Committee" is not present.</t>
  </si>
  <si>
    <t>535719</t>
  </si>
  <si>
    <t>NOTLISTED</t>
  </si>
  <si>
    <t>INE989J01017</t>
  </si>
  <si>
    <t xml:space="preserve">	AMPVOLTS LIMITED (formerly known as Quest Softech (India) Limited</t>
  </si>
  <si>
    <t>01-04-2025</t>
  </si>
  <si>
    <t>31-03-2026</t>
  </si>
  <si>
    <t>30-06-2025</t>
  </si>
  <si>
    <t>078111116032065112112108105099097098108101</t>
  </si>
  <si>
    <t>q00015</t>
  </si>
  <si>
    <t xml:space="preserve">VIPUL NARENDRABHAI CHAUHAN </t>
  </si>
  <si>
    <t xml:space="preserve">NAIMISH SHARADCHANDRA RAVAL </t>
  </si>
  <si>
    <t xml:space="preserve">JAYDEEP PURUJIT MEHTA </t>
  </si>
  <si>
    <t xml:space="preserve">BIPINKUMAR HIRPARA </t>
  </si>
  <si>
    <t xml:space="preserve">TEJAS DHARMENDRA SHAH </t>
  </si>
  <si>
    <t>AABPC2782Q</t>
  </si>
  <si>
    <t>01241021</t>
  </si>
  <si>
    <t>09359061</t>
  </si>
  <si>
    <t>AASPR1178G</t>
  </si>
  <si>
    <t>ABKPM1875E</t>
  </si>
  <si>
    <t>06952808</t>
  </si>
  <si>
    <t>ABEPH1510K</t>
  </si>
  <si>
    <t>08249274</t>
  </si>
  <si>
    <t>BLFPS1096B</t>
  </si>
  <si>
    <t>08626567</t>
  </si>
  <si>
    <t>28-08-1967</t>
  </si>
  <si>
    <t>09-12-1969</t>
  </si>
  <si>
    <t>21-05-1965</t>
  </si>
  <si>
    <t>21-07-1976</t>
  </si>
  <si>
    <t>06-06-1966</t>
  </si>
  <si>
    <t>03-08-2023</t>
  </si>
  <si>
    <t>24-09-2024</t>
  </si>
  <si>
    <t>20-12-2022</t>
  </si>
  <si>
    <t>05-05-2023</t>
  </si>
  <si>
    <t>20-02-2020</t>
  </si>
  <si>
    <t>20-02-2025</t>
  </si>
  <si>
    <t>25-01-2025</t>
  </si>
  <si>
    <t>13-02-2025</t>
  </si>
  <si>
    <t>10-04-2025</t>
  </si>
  <si>
    <t>30-05-2025</t>
  </si>
  <si>
    <t>14-08-2024</t>
  </si>
  <si>
    <t>14-11-2024</t>
  </si>
  <si>
    <t>Vipul Chauhan</t>
  </si>
  <si>
    <t>Mumbai</t>
  </si>
  <si>
    <t>NATIONAL FACELESS APPEAL CENTRE (NFAC)</t>
  </si>
  <si>
    <t>25-01-2019</t>
  </si>
  <si>
    <t>Awaiting Communication/Notice from National Faceless Appeal Centre</t>
  </si>
  <si>
    <t>28-07-2025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</si>
</sst>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3"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43" fontId="32" fillId="0" borderId="0" applyFont="0" applyFill="0" applyBorder="0" applyAlignment="0" applyProtection="0"/>
    <xf numFmtId="9" fontId="32" fillId="0" borderId="0" applyFont="0" applyFill="0" applyBorder="0" applyAlignment="0" applyProtection="0"/>
  </cellStyleXfs>
  <cellXfs count="540">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6" xfId="0" applyNumberFormat="1"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0" fontId="23" fillId="0" borderId="0" xfId="0" applyFont="1" applyAlignment="1">
      <alignment vertical="center" wrapText="1"/>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90" xfId="0" applyFill="1" applyBorder="1" applyAlignment="1" applyProtection="1">
      <alignment horizontal="center"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0" fontId="0" fillId="10" borderId="87" xfId="0" applyFill="1" applyBorder="1" applyAlignment="1" applyProtection="1">
      <alignment horizontal="center" vertical="center"/>
      <protection hidden="1"/>
    </xf>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4"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10" borderId="12" xfId="0" applyFill="1" applyBorder="1" applyAlignment="1">
      <alignment horizontal="left" vertical="top" wrapText="1"/>
    </xf>
    <xf numFmtId="0" fontId="0" fillId="10" borderId="23" xfId="0" applyFill="1" applyBorder="1" applyAlignment="1">
      <alignment horizontal="left" vertical="top" wrapText="1"/>
    </xf>
    <xf numFmtId="0" fontId="0" fillId="10" borderId="44" xfId="0" applyFill="1" applyBorder="1" applyAlignment="1">
      <alignment horizontal="left" vertical="top" wrapText="1"/>
    </xf>
    <xf numFmtId="0" fontId="0" fillId="10" borderId="22" xfId="0" applyFill="1" applyBorder="1" applyAlignment="1">
      <alignment horizontal="left" vertical="top" wrapText="1"/>
    </xf>
    <xf numFmtId="0" fontId="0" fillId="10" borderId="37" xfId="0" applyFill="1" applyBorder="1" applyAlignment="1">
      <alignment horizontal="left" vertical="top" wrapText="1"/>
    </xf>
    <xf numFmtId="0" fontId="0" fillId="10" borderId="17" xfId="0" applyFill="1" applyBorder="1" applyAlignment="1">
      <alignment horizontal="left" vertical="top" wrapText="1"/>
    </xf>
    <xf numFmtId="0" fontId="0" fillId="10" borderId="45" xfId="0" applyFill="1" applyBorder="1" applyAlignment="1">
      <alignment horizontal="left" vertical="top" wrapText="1"/>
    </xf>
    <xf numFmtId="0" fontId="0" fillId="10" borderId="46" xfId="0" applyFill="1" applyBorder="1" applyAlignment="1">
      <alignment horizontal="left" vertical="top" wrapText="1"/>
    </xf>
    <xf numFmtId="0" fontId="0" fillId="10" borderId="11" xfId="0" applyFill="1" applyBorder="1" applyAlignment="1">
      <alignment horizontal="left" vertical="top" wrapText="1"/>
    </xf>
    <xf numFmtId="0" fontId="0" fillId="10" borderId="86" xfId="0" applyFill="1" applyBorder="1" applyAlignment="1">
      <alignment horizontal="left" vertical="top" wrapText="1"/>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66" xfId="0" applyFill="1" applyBorder="1" applyAlignment="1" applyProtection="1">
      <alignment horizontal="left" vertical="top" wrapText="1"/>
      <protection locked="0"/>
    </xf>
    <xf numFmtId="0" fontId="0" fillId="0" borderId="66" xfId="5" applyNumberFormat="1" applyFont="1" applyBorder="1" applyAlignment="1" applyProtection="1">
      <alignment horizontal="left" vertical="top" wrapText="1"/>
      <protection locked="0"/>
    </xf>
    <xf numFmtId="0" fontId="0" fillId="10" borderId="10" xfId="0" applyFill="1" applyBorder="1" applyAlignment="1">
      <alignment horizontal="center" vertical="center"/>
    </xf>
    <xf numFmtId="0" fontId="0" fillId="3" borderId="82"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49" fontId="0" fillId="10" borderId="24" xfId="0" applyNumberFormat="1" applyFill="1" applyBorder="1" applyAlignment="1">
      <alignment horizontal="left" wrapText="1"/>
    </xf>
    <xf numFmtId="49" fontId="0" fillId="10" borderId="10" xfId="0" applyNumberFormat="1" applyFill="1" applyBorder="1" applyAlignment="1" applyProtection="1">
      <alignment horizontal="left" wrapText="1"/>
      <protection locked="0"/>
    </xf>
    <xf numFmtId="0" fontId="0" fillId="3" borderId="10" xfId="0" applyFill="1" applyBorder="1" applyAlignment="1" applyProtection="1">
      <alignment horizontal="left"/>
      <protection locked="0"/>
    </xf>
    <xf numFmtId="0" fontId="0" fillId="3" borderId="10" xfId="0" applyFill="1" applyBorder="1" applyAlignment="1">
      <alignment horizontal="center" vertical="center"/>
    </xf>
    <xf numFmtId="49" fontId="0" fillId="3" borderId="10" xfId="0" applyNumberFormat="1" applyFill="1" applyBorder="1" applyAlignment="1" applyProtection="1">
      <alignment horizontal="left"/>
      <protection locked="0"/>
    </xf>
    <xf numFmtId="0" fontId="0" fillId="3" borderId="10" xfId="0" applyFill="1" applyBorder="1" applyAlignment="1" applyProtection="1">
      <alignment horizontal="left" wrapText="1"/>
      <protection locked="0"/>
    </xf>
    <xf numFmtId="49" fontId="0" fillId="3" borderId="10" xfId="0" applyNumberFormat="1" applyFill="1" applyBorder="1" applyAlignment="1" applyProtection="1">
      <alignment horizontal="left" wrapText="1"/>
      <protection locked="0"/>
    </xf>
    <xf numFmtId="49" fontId="0" fillId="3" borderId="24" xfId="0" applyNumberFormat="1" applyFill="1" applyBorder="1" applyAlignment="1" applyProtection="1">
      <alignment horizontal="left" wrapText="1"/>
      <protection locked="0"/>
    </xf>
    <xf numFmtId="49" fontId="0" fillId="3" borderId="10" xfId="0" applyNumberFormat="1" applyFill="1" applyBorder="1" applyAlignment="1" applyProtection="1">
      <alignment horizontal="right"/>
      <protection locked="0"/>
    </xf>
    <xf numFmtId="2"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right"/>
      <protection locked="0"/>
    </xf>
    <xf numFmtId="14" fontId="0" fillId="3" borderId="10" xfId="0" applyNumberFormat="1" applyFill="1" applyBorder="1" applyAlignment="1" applyProtection="1">
      <alignment horizontal="right"/>
      <protection locked="0"/>
    </xf>
    <xf numFmtId="14" fontId="0" fillId="3" borderId="10" xfId="0" applyNumberFormat="1" applyFill="1" applyBorder="1" applyAlignment="1" applyProtection="1">
      <alignment horizontal="left" wrapText="1"/>
      <protection locked="0"/>
    </xf>
    <xf numFmtId="14" fontId="0" fillId="3" borderId="34" xfId="0" applyNumberFormat="1" applyFill="1" applyBorder="1" applyAlignment="1" applyProtection="1">
      <alignment horizontal="center" vertical="center"/>
      <protection locked="0"/>
    </xf>
    <xf numFmtId="0" fontId="0" fillId="3" borderId="7" xfId="0" applyFill="1" applyBorder="1" applyAlignment="1">
      <alignment horizontal="center" vertical="center"/>
    </xf>
    <xf numFmtId="0" fontId="0" fillId="3" borderId="10" xfId="0" applyFill="1" applyBorder="1" applyAlignment="1" applyProtection="1">
      <alignment horizontal="center" vertical="center"/>
      <protection hidden="1"/>
    </xf>
    <xf numFmtId="0" fontId="0" fillId="3" borderId="10" xfId="0" applyFill="1" applyBorder="1" applyProtection="1">
      <protection locked="0"/>
    </xf>
    <xf numFmtId="0" fontId="0" fillId="3" borderId="24" xfId="0" applyFill="1" applyBorder="1" applyAlignment="1">
      <alignment horizontal="right"/>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1" fontId="0" fillId="10" borderId="66" xfId="0" applyNumberFormat="1" applyFill="1" applyBorder="1" applyAlignment="1">
      <alignment horizontal="center" vertical="center" wrapText="1"/>
    </xf>
    <xf numFmtId="10" fontId="0" fillId="3" borderId="66" xfId="5" applyNumberFormat="1" applyFont="1" applyFill="1" applyBorder="1" applyAlignment="1" applyProtection="1">
      <alignment horizontal="left" vertical="top" wrapText="1"/>
      <protection locked="0"/>
    </xf>
    <xf numFmtId="0" fontId="0" fillId="10" borderId="10" xfId="0" applyFill="1" applyBorder="1" applyAlignment="1">
      <alignment horizontal="right"/>
    </xf>
    <xf numFmtId="0" fontId="0" fillId="10" borderId="24" xfId="0" applyFill="1" applyBorder="1" applyAlignment="1">
      <alignment horizontal="right"/>
    </xf>
    <xf numFmtId="49" fontId="0" fillId="17" borderId="24" xfId="0" applyNumberFormat="1" applyFill="1" applyBorder="1"/>
    <xf numFmtId="0" fontId="11" fillId="7" borderId="66" xfId="1" applyFont="1" applyFill="1" applyBorder="1" applyAlignment="1">
      <alignment horizontal="left"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horizontal="left" vertical="center"/>
    </xf>
    <xf numFmtId="0" fontId="33"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5" fillId="2" borderId="25"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2000000}"/>
    <cellStyle name="Normal 2 4" xfId="3" xr:uid="{00000000-0005-0000-0000-000003000000}"/>
    <cellStyle name="Percent" xfId="5" builtinId="5"/>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342900</xdr:colOff>
      <xdr:row>0</xdr:row>
      <xdr:rowOff>9525</xdr:rowOff>
    </xdr:from>
    <xdr:to>
      <xdr:col>9</xdr:col>
      <xdr:colOff>2305048</xdr:colOff>
      <xdr:row>5</xdr:row>
      <xdr:rowOff>66675</xdr:rowOff>
    </xdr:to>
    <xdr:pic>
      <xdr:nvPicPr>
        <xdr:cNvPr id="4" name="Picture 3" descr="BSE Logo.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stretch>
          <a:fillRect/>
        </a:stretch>
      </xdr:blipFill>
      <xdr:spPr>
        <a:xfrm>
          <a:off x="6181725" y="9525"/>
          <a:ext cx="1962148"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hidden="1">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hidden="1">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18</xdr:row>
      <xdr:rowOff>75142</xdr:rowOff>
    </xdr:from>
    <xdr:to>
      <xdr:col>30</xdr:col>
      <xdr:colOff>1413931</xdr:colOff>
      <xdr:row>18</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18</xdr:row>
      <xdr:rowOff>85725</xdr:rowOff>
    </xdr:from>
    <xdr:to>
      <xdr:col>5</xdr:col>
      <xdr:colOff>253365</xdr:colOff>
      <xdr:row>18</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60960</xdr:colOff>
          <xdr:row>13</xdr:row>
          <xdr:rowOff>60960</xdr:rowOff>
        </xdr:from>
        <xdr:to>
          <xdr:col>29</xdr:col>
          <xdr:colOff>1417320</xdr:colOff>
          <xdr:row>13</xdr:row>
          <xdr:rowOff>327660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13</xdr:row>
          <xdr:rowOff>60960</xdr:rowOff>
        </xdr:from>
        <xdr:to>
          <xdr:col>30</xdr:col>
          <xdr:colOff>1417320</xdr:colOff>
          <xdr:row>13</xdr:row>
          <xdr:rowOff>327660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14</xdr:row>
          <xdr:rowOff>60960</xdr:rowOff>
        </xdr:from>
        <xdr:to>
          <xdr:col>29</xdr:col>
          <xdr:colOff>1417320</xdr:colOff>
          <xdr:row>14</xdr:row>
          <xdr:rowOff>327660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14</xdr:row>
          <xdr:rowOff>60960</xdr:rowOff>
        </xdr:from>
        <xdr:to>
          <xdr:col>30</xdr:col>
          <xdr:colOff>1417320</xdr:colOff>
          <xdr:row>14</xdr:row>
          <xdr:rowOff>327660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15</xdr:row>
          <xdr:rowOff>60960</xdr:rowOff>
        </xdr:from>
        <xdr:to>
          <xdr:col>29</xdr:col>
          <xdr:colOff>1417320</xdr:colOff>
          <xdr:row>15</xdr:row>
          <xdr:rowOff>327660</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15</xdr:row>
          <xdr:rowOff>60960</xdr:rowOff>
        </xdr:from>
        <xdr:to>
          <xdr:col>30</xdr:col>
          <xdr:colOff>1417320</xdr:colOff>
          <xdr:row>15</xdr:row>
          <xdr:rowOff>327660</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16</xdr:row>
          <xdr:rowOff>60960</xdr:rowOff>
        </xdr:from>
        <xdr:to>
          <xdr:col>29</xdr:col>
          <xdr:colOff>1417320</xdr:colOff>
          <xdr:row>16</xdr:row>
          <xdr:rowOff>327660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16</xdr:row>
          <xdr:rowOff>60960</xdr:rowOff>
        </xdr:from>
        <xdr:to>
          <xdr:col>30</xdr:col>
          <xdr:colOff>1417320</xdr:colOff>
          <xdr:row>16</xdr:row>
          <xdr:rowOff>327660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17</xdr:row>
          <xdr:rowOff>60960</xdr:rowOff>
        </xdr:from>
        <xdr:to>
          <xdr:col>29</xdr:col>
          <xdr:colOff>1417320</xdr:colOff>
          <xdr:row>17</xdr:row>
          <xdr:rowOff>327660</xdr:rowOff>
        </xdr:to>
        <xdr:sp macro="" textlink="">
          <xdr:nvSpPr>
            <xdr:cNvPr id="3084" name="Button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17</xdr:row>
          <xdr:rowOff>60960</xdr:rowOff>
        </xdr:from>
        <xdr:to>
          <xdr:col>30</xdr:col>
          <xdr:colOff>1417320</xdr:colOff>
          <xdr:row>17</xdr:row>
          <xdr:rowOff>327660</xdr:rowOff>
        </xdr:to>
        <xdr:sp macro="" textlink="">
          <xdr:nvSpPr>
            <xdr:cNvPr id="3085" name="Button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xdr:row>
          <xdr:rowOff>45720</xdr:rowOff>
        </xdr:from>
        <xdr:to>
          <xdr:col>11</xdr:col>
          <xdr:colOff>1600200</xdr:colOff>
          <xdr:row>13</xdr:row>
          <xdr:rowOff>251460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14</xdr:row>
          <xdr:rowOff>45720</xdr:rowOff>
        </xdr:from>
        <xdr:to>
          <xdr:col>11</xdr:col>
          <xdr:colOff>1600200</xdr:colOff>
          <xdr:row>14</xdr:row>
          <xdr:rowOff>251460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15</xdr:row>
          <xdr:rowOff>45720</xdr:rowOff>
        </xdr:from>
        <xdr:to>
          <xdr:col>11</xdr:col>
          <xdr:colOff>1600200</xdr:colOff>
          <xdr:row>15</xdr:row>
          <xdr:rowOff>251460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16</xdr:row>
          <xdr:rowOff>45720</xdr:rowOff>
        </xdr:from>
        <xdr:to>
          <xdr:col>11</xdr:col>
          <xdr:colOff>1600200</xdr:colOff>
          <xdr:row>16</xdr:row>
          <xdr:rowOff>251460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17</xdr:row>
          <xdr:rowOff>45720</xdr:rowOff>
        </xdr:from>
        <xdr:to>
          <xdr:col>11</xdr:col>
          <xdr:colOff>1600200</xdr:colOff>
          <xdr:row>17</xdr:row>
          <xdr:rowOff>251460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18</xdr:row>
          <xdr:rowOff>45720</xdr:rowOff>
        </xdr:from>
        <xdr:to>
          <xdr:col>11</xdr:col>
          <xdr:colOff>1600200</xdr:colOff>
          <xdr:row>18</xdr:row>
          <xdr:rowOff>251460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19</xdr:row>
          <xdr:rowOff>45720</xdr:rowOff>
        </xdr:from>
        <xdr:to>
          <xdr:col>11</xdr:col>
          <xdr:colOff>1600200</xdr:colOff>
          <xdr:row>19</xdr:row>
          <xdr:rowOff>251460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20</xdr:row>
          <xdr:rowOff>45720</xdr:rowOff>
        </xdr:from>
        <xdr:to>
          <xdr:col>11</xdr:col>
          <xdr:colOff>1600200</xdr:colOff>
          <xdr:row>20</xdr:row>
          <xdr:rowOff>251460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21</xdr:row>
          <xdr:rowOff>45720</xdr:rowOff>
        </xdr:from>
        <xdr:to>
          <xdr:col>11</xdr:col>
          <xdr:colOff>1600200</xdr:colOff>
          <xdr:row>21</xdr:row>
          <xdr:rowOff>251460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22</xdr:row>
          <xdr:rowOff>45720</xdr:rowOff>
        </xdr:from>
        <xdr:to>
          <xdr:col>11</xdr:col>
          <xdr:colOff>1600200</xdr:colOff>
          <xdr:row>22</xdr:row>
          <xdr:rowOff>251460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23</xdr:row>
          <xdr:rowOff>45720</xdr:rowOff>
        </xdr:from>
        <xdr:to>
          <xdr:col>9</xdr:col>
          <xdr:colOff>1600200</xdr:colOff>
          <xdr:row>23</xdr:row>
          <xdr:rowOff>251460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24</xdr:row>
          <xdr:rowOff>45720</xdr:rowOff>
        </xdr:from>
        <xdr:to>
          <xdr:col>9</xdr:col>
          <xdr:colOff>1600200</xdr:colOff>
          <xdr:row>24</xdr:row>
          <xdr:rowOff>251460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25</xdr:row>
          <xdr:rowOff>45720</xdr:rowOff>
        </xdr:from>
        <xdr:to>
          <xdr:col>9</xdr:col>
          <xdr:colOff>1600200</xdr:colOff>
          <xdr:row>25</xdr:row>
          <xdr:rowOff>251460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26</xdr:row>
          <xdr:rowOff>45720</xdr:rowOff>
        </xdr:from>
        <xdr:to>
          <xdr:col>9</xdr:col>
          <xdr:colOff>1600200</xdr:colOff>
          <xdr:row>26</xdr:row>
          <xdr:rowOff>251460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27</xdr:row>
          <xdr:rowOff>45720</xdr:rowOff>
        </xdr:from>
        <xdr:to>
          <xdr:col>9</xdr:col>
          <xdr:colOff>1600200</xdr:colOff>
          <xdr:row>27</xdr:row>
          <xdr:rowOff>251460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28</xdr:row>
          <xdr:rowOff>45720</xdr:rowOff>
        </xdr:from>
        <xdr:to>
          <xdr:col>9</xdr:col>
          <xdr:colOff>1600200</xdr:colOff>
          <xdr:row>28</xdr:row>
          <xdr:rowOff>251460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29</xdr:row>
          <xdr:rowOff>45720</xdr:rowOff>
        </xdr:from>
        <xdr:to>
          <xdr:col>9</xdr:col>
          <xdr:colOff>1600200</xdr:colOff>
          <xdr:row>29</xdr:row>
          <xdr:rowOff>251460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30</xdr:row>
          <xdr:rowOff>45720</xdr:rowOff>
        </xdr:from>
        <xdr:to>
          <xdr:col>9</xdr:col>
          <xdr:colOff>1600200</xdr:colOff>
          <xdr:row>30</xdr:row>
          <xdr:rowOff>251460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31</xdr:row>
          <xdr:rowOff>45720</xdr:rowOff>
        </xdr:from>
        <xdr:to>
          <xdr:col>9</xdr:col>
          <xdr:colOff>1600200</xdr:colOff>
          <xdr:row>31</xdr:row>
          <xdr:rowOff>251460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32</xdr:row>
          <xdr:rowOff>45720</xdr:rowOff>
        </xdr:from>
        <xdr:to>
          <xdr:col>9</xdr:col>
          <xdr:colOff>1600200</xdr:colOff>
          <xdr:row>32</xdr:row>
          <xdr:rowOff>251460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50</xdr:row>
          <xdr:rowOff>45720</xdr:rowOff>
        </xdr:from>
        <xdr:to>
          <xdr:col>9</xdr:col>
          <xdr:colOff>1600200</xdr:colOff>
          <xdr:row>50</xdr:row>
          <xdr:rowOff>251460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51</xdr:row>
          <xdr:rowOff>45720</xdr:rowOff>
        </xdr:from>
        <xdr:to>
          <xdr:col>9</xdr:col>
          <xdr:colOff>1600200</xdr:colOff>
          <xdr:row>51</xdr:row>
          <xdr:rowOff>251460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52</xdr:row>
          <xdr:rowOff>45720</xdr:rowOff>
        </xdr:from>
        <xdr:to>
          <xdr:col>9</xdr:col>
          <xdr:colOff>1600200</xdr:colOff>
          <xdr:row>52</xdr:row>
          <xdr:rowOff>251460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53</xdr:row>
          <xdr:rowOff>45720</xdr:rowOff>
        </xdr:from>
        <xdr:to>
          <xdr:col>9</xdr:col>
          <xdr:colOff>1600200</xdr:colOff>
          <xdr:row>53</xdr:row>
          <xdr:rowOff>251460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54</xdr:row>
          <xdr:rowOff>45720</xdr:rowOff>
        </xdr:from>
        <xdr:to>
          <xdr:col>9</xdr:col>
          <xdr:colOff>1600200</xdr:colOff>
          <xdr:row>54</xdr:row>
          <xdr:rowOff>251460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55</xdr:row>
          <xdr:rowOff>45720</xdr:rowOff>
        </xdr:from>
        <xdr:to>
          <xdr:col>9</xdr:col>
          <xdr:colOff>1600200</xdr:colOff>
          <xdr:row>55</xdr:row>
          <xdr:rowOff>251460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56</xdr:row>
          <xdr:rowOff>45720</xdr:rowOff>
        </xdr:from>
        <xdr:to>
          <xdr:col>9</xdr:col>
          <xdr:colOff>1600200</xdr:colOff>
          <xdr:row>56</xdr:row>
          <xdr:rowOff>251460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57</xdr:row>
          <xdr:rowOff>45720</xdr:rowOff>
        </xdr:from>
        <xdr:to>
          <xdr:col>9</xdr:col>
          <xdr:colOff>1600200</xdr:colOff>
          <xdr:row>57</xdr:row>
          <xdr:rowOff>251460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58</xdr:row>
          <xdr:rowOff>45720</xdr:rowOff>
        </xdr:from>
        <xdr:to>
          <xdr:col>9</xdr:col>
          <xdr:colOff>1600200</xdr:colOff>
          <xdr:row>58</xdr:row>
          <xdr:rowOff>251460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59</xdr:row>
          <xdr:rowOff>45720</xdr:rowOff>
        </xdr:from>
        <xdr:to>
          <xdr:col>9</xdr:col>
          <xdr:colOff>1600200</xdr:colOff>
          <xdr:row>59</xdr:row>
          <xdr:rowOff>251460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67</xdr:row>
          <xdr:rowOff>45720</xdr:rowOff>
        </xdr:from>
        <xdr:to>
          <xdr:col>11</xdr:col>
          <xdr:colOff>1600200</xdr:colOff>
          <xdr:row>67</xdr:row>
          <xdr:rowOff>251460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68</xdr:row>
          <xdr:rowOff>45720</xdr:rowOff>
        </xdr:from>
        <xdr:to>
          <xdr:col>11</xdr:col>
          <xdr:colOff>1600200</xdr:colOff>
          <xdr:row>68</xdr:row>
          <xdr:rowOff>251460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69</xdr:row>
          <xdr:rowOff>45720</xdr:rowOff>
        </xdr:from>
        <xdr:to>
          <xdr:col>11</xdr:col>
          <xdr:colOff>1600200</xdr:colOff>
          <xdr:row>69</xdr:row>
          <xdr:rowOff>251460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70</xdr:row>
          <xdr:rowOff>45720</xdr:rowOff>
        </xdr:from>
        <xdr:to>
          <xdr:col>11</xdr:col>
          <xdr:colOff>1600200</xdr:colOff>
          <xdr:row>70</xdr:row>
          <xdr:rowOff>251460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71</xdr:row>
          <xdr:rowOff>45720</xdr:rowOff>
        </xdr:from>
        <xdr:to>
          <xdr:col>11</xdr:col>
          <xdr:colOff>1600200</xdr:colOff>
          <xdr:row>71</xdr:row>
          <xdr:rowOff>251460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72</xdr:row>
          <xdr:rowOff>45720</xdr:rowOff>
        </xdr:from>
        <xdr:to>
          <xdr:col>11</xdr:col>
          <xdr:colOff>1600200</xdr:colOff>
          <xdr:row>72</xdr:row>
          <xdr:rowOff>251460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73</xdr:row>
          <xdr:rowOff>45720</xdr:rowOff>
        </xdr:from>
        <xdr:to>
          <xdr:col>11</xdr:col>
          <xdr:colOff>1600200</xdr:colOff>
          <xdr:row>73</xdr:row>
          <xdr:rowOff>251460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74</xdr:row>
          <xdr:rowOff>45720</xdr:rowOff>
        </xdr:from>
        <xdr:to>
          <xdr:col>11</xdr:col>
          <xdr:colOff>1600200</xdr:colOff>
          <xdr:row>74</xdr:row>
          <xdr:rowOff>251460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75</xdr:row>
          <xdr:rowOff>45720</xdr:rowOff>
        </xdr:from>
        <xdr:to>
          <xdr:col>11</xdr:col>
          <xdr:colOff>1600200</xdr:colOff>
          <xdr:row>75</xdr:row>
          <xdr:rowOff>251460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76</xdr:row>
          <xdr:rowOff>45720</xdr:rowOff>
        </xdr:from>
        <xdr:to>
          <xdr:col>11</xdr:col>
          <xdr:colOff>1600200</xdr:colOff>
          <xdr:row>76</xdr:row>
          <xdr:rowOff>251460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77</xdr:row>
          <xdr:rowOff>45720</xdr:rowOff>
        </xdr:from>
        <xdr:to>
          <xdr:col>9</xdr:col>
          <xdr:colOff>1600200</xdr:colOff>
          <xdr:row>77</xdr:row>
          <xdr:rowOff>251460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78</xdr:row>
          <xdr:rowOff>45720</xdr:rowOff>
        </xdr:from>
        <xdr:to>
          <xdr:col>9</xdr:col>
          <xdr:colOff>1600200</xdr:colOff>
          <xdr:row>78</xdr:row>
          <xdr:rowOff>251460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79</xdr:row>
          <xdr:rowOff>45720</xdr:rowOff>
        </xdr:from>
        <xdr:to>
          <xdr:col>9</xdr:col>
          <xdr:colOff>1600200</xdr:colOff>
          <xdr:row>79</xdr:row>
          <xdr:rowOff>251460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80</xdr:row>
          <xdr:rowOff>45720</xdr:rowOff>
        </xdr:from>
        <xdr:to>
          <xdr:col>9</xdr:col>
          <xdr:colOff>1600200</xdr:colOff>
          <xdr:row>80</xdr:row>
          <xdr:rowOff>251460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81</xdr:row>
          <xdr:rowOff>45720</xdr:rowOff>
        </xdr:from>
        <xdr:to>
          <xdr:col>9</xdr:col>
          <xdr:colOff>1600200</xdr:colOff>
          <xdr:row>81</xdr:row>
          <xdr:rowOff>251460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82</xdr:row>
          <xdr:rowOff>45720</xdr:rowOff>
        </xdr:from>
        <xdr:to>
          <xdr:col>9</xdr:col>
          <xdr:colOff>1600200</xdr:colOff>
          <xdr:row>82</xdr:row>
          <xdr:rowOff>251460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83</xdr:row>
          <xdr:rowOff>45720</xdr:rowOff>
        </xdr:from>
        <xdr:to>
          <xdr:col>9</xdr:col>
          <xdr:colOff>1600200</xdr:colOff>
          <xdr:row>83</xdr:row>
          <xdr:rowOff>251460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84</xdr:row>
          <xdr:rowOff>45720</xdr:rowOff>
        </xdr:from>
        <xdr:to>
          <xdr:col>9</xdr:col>
          <xdr:colOff>1600200</xdr:colOff>
          <xdr:row>84</xdr:row>
          <xdr:rowOff>251460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85</xdr:row>
          <xdr:rowOff>45720</xdr:rowOff>
        </xdr:from>
        <xdr:to>
          <xdr:col>9</xdr:col>
          <xdr:colOff>1600200</xdr:colOff>
          <xdr:row>85</xdr:row>
          <xdr:rowOff>251460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86</xdr:row>
          <xdr:rowOff>45720</xdr:rowOff>
        </xdr:from>
        <xdr:to>
          <xdr:col>9</xdr:col>
          <xdr:colOff>1600200</xdr:colOff>
          <xdr:row>86</xdr:row>
          <xdr:rowOff>251460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94</xdr:row>
          <xdr:rowOff>45720</xdr:rowOff>
        </xdr:from>
        <xdr:to>
          <xdr:col>11</xdr:col>
          <xdr:colOff>1600200</xdr:colOff>
          <xdr:row>94</xdr:row>
          <xdr:rowOff>251460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95</xdr:row>
          <xdr:rowOff>45720</xdr:rowOff>
        </xdr:from>
        <xdr:to>
          <xdr:col>11</xdr:col>
          <xdr:colOff>1600200</xdr:colOff>
          <xdr:row>95</xdr:row>
          <xdr:rowOff>251460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96</xdr:row>
          <xdr:rowOff>45720</xdr:rowOff>
        </xdr:from>
        <xdr:to>
          <xdr:col>11</xdr:col>
          <xdr:colOff>1600200</xdr:colOff>
          <xdr:row>96</xdr:row>
          <xdr:rowOff>251460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97</xdr:row>
          <xdr:rowOff>45720</xdr:rowOff>
        </xdr:from>
        <xdr:to>
          <xdr:col>11</xdr:col>
          <xdr:colOff>1600200</xdr:colOff>
          <xdr:row>97</xdr:row>
          <xdr:rowOff>251460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98</xdr:row>
          <xdr:rowOff>45720</xdr:rowOff>
        </xdr:from>
        <xdr:to>
          <xdr:col>11</xdr:col>
          <xdr:colOff>1600200</xdr:colOff>
          <xdr:row>98</xdr:row>
          <xdr:rowOff>251460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99</xdr:row>
          <xdr:rowOff>45720</xdr:rowOff>
        </xdr:from>
        <xdr:to>
          <xdr:col>11</xdr:col>
          <xdr:colOff>1600200</xdr:colOff>
          <xdr:row>99</xdr:row>
          <xdr:rowOff>251460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100</xdr:row>
          <xdr:rowOff>45720</xdr:rowOff>
        </xdr:from>
        <xdr:to>
          <xdr:col>11</xdr:col>
          <xdr:colOff>1600200</xdr:colOff>
          <xdr:row>100</xdr:row>
          <xdr:rowOff>251460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101</xdr:row>
          <xdr:rowOff>45720</xdr:rowOff>
        </xdr:from>
        <xdr:to>
          <xdr:col>11</xdr:col>
          <xdr:colOff>1600200</xdr:colOff>
          <xdr:row>101</xdr:row>
          <xdr:rowOff>251460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102</xdr:row>
          <xdr:rowOff>45720</xdr:rowOff>
        </xdr:from>
        <xdr:to>
          <xdr:col>11</xdr:col>
          <xdr:colOff>1600200</xdr:colOff>
          <xdr:row>102</xdr:row>
          <xdr:rowOff>251460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103</xdr:row>
          <xdr:rowOff>45720</xdr:rowOff>
        </xdr:from>
        <xdr:to>
          <xdr:col>11</xdr:col>
          <xdr:colOff>1600200</xdr:colOff>
          <xdr:row>103</xdr:row>
          <xdr:rowOff>251460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104</xdr:row>
          <xdr:rowOff>45720</xdr:rowOff>
        </xdr:from>
        <xdr:to>
          <xdr:col>9</xdr:col>
          <xdr:colOff>1600200</xdr:colOff>
          <xdr:row>104</xdr:row>
          <xdr:rowOff>251460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105</xdr:row>
          <xdr:rowOff>45720</xdr:rowOff>
        </xdr:from>
        <xdr:to>
          <xdr:col>9</xdr:col>
          <xdr:colOff>1600200</xdr:colOff>
          <xdr:row>105</xdr:row>
          <xdr:rowOff>251460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106</xdr:row>
          <xdr:rowOff>45720</xdr:rowOff>
        </xdr:from>
        <xdr:to>
          <xdr:col>9</xdr:col>
          <xdr:colOff>1600200</xdr:colOff>
          <xdr:row>106</xdr:row>
          <xdr:rowOff>251460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107</xdr:row>
          <xdr:rowOff>45720</xdr:rowOff>
        </xdr:from>
        <xdr:to>
          <xdr:col>9</xdr:col>
          <xdr:colOff>1600200</xdr:colOff>
          <xdr:row>107</xdr:row>
          <xdr:rowOff>251460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108</xdr:row>
          <xdr:rowOff>45720</xdr:rowOff>
        </xdr:from>
        <xdr:to>
          <xdr:col>9</xdr:col>
          <xdr:colOff>1600200</xdr:colOff>
          <xdr:row>108</xdr:row>
          <xdr:rowOff>251460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109</xdr:row>
          <xdr:rowOff>45720</xdr:rowOff>
        </xdr:from>
        <xdr:to>
          <xdr:col>9</xdr:col>
          <xdr:colOff>1600200</xdr:colOff>
          <xdr:row>109</xdr:row>
          <xdr:rowOff>251460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110</xdr:row>
          <xdr:rowOff>45720</xdr:rowOff>
        </xdr:from>
        <xdr:to>
          <xdr:col>9</xdr:col>
          <xdr:colOff>1600200</xdr:colOff>
          <xdr:row>110</xdr:row>
          <xdr:rowOff>251460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111</xdr:row>
          <xdr:rowOff>45720</xdr:rowOff>
        </xdr:from>
        <xdr:to>
          <xdr:col>9</xdr:col>
          <xdr:colOff>1600200</xdr:colOff>
          <xdr:row>111</xdr:row>
          <xdr:rowOff>251460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112</xdr:row>
          <xdr:rowOff>45720</xdr:rowOff>
        </xdr:from>
        <xdr:to>
          <xdr:col>9</xdr:col>
          <xdr:colOff>1600200</xdr:colOff>
          <xdr:row>112</xdr:row>
          <xdr:rowOff>251460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113</xdr:row>
          <xdr:rowOff>45720</xdr:rowOff>
        </xdr:from>
        <xdr:to>
          <xdr:col>9</xdr:col>
          <xdr:colOff>1600200</xdr:colOff>
          <xdr:row>113</xdr:row>
          <xdr:rowOff>251460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121</xdr:row>
          <xdr:rowOff>45720</xdr:rowOff>
        </xdr:from>
        <xdr:to>
          <xdr:col>11</xdr:col>
          <xdr:colOff>1600200</xdr:colOff>
          <xdr:row>121</xdr:row>
          <xdr:rowOff>251460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122</xdr:row>
          <xdr:rowOff>45720</xdr:rowOff>
        </xdr:from>
        <xdr:to>
          <xdr:col>11</xdr:col>
          <xdr:colOff>1600200</xdr:colOff>
          <xdr:row>122</xdr:row>
          <xdr:rowOff>251460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123</xdr:row>
          <xdr:rowOff>45720</xdr:rowOff>
        </xdr:from>
        <xdr:to>
          <xdr:col>11</xdr:col>
          <xdr:colOff>1600200</xdr:colOff>
          <xdr:row>123</xdr:row>
          <xdr:rowOff>251460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124</xdr:row>
          <xdr:rowOff>45720</xdr:rowOff>
        </xdr:from>
        <xdr:to>
          <xdr:col>11</xdr:col>
          <xdr:colOff>1600200</xdr:colOff>
          <xdr:row>124</xdr:row>
          <xdr:rowOff>251460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125</xdr:row>
          <xdr:rowOff>45720</xdr:rowOff>
        </xdr:from>
        <xdr:to>
          <xdr:col>11</xdr:col>
          <xdr:colOff>1600200</xdr:colOff>
          <xdr:row>125</xdr:row>
          <xdr:rowOff>251460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126</xdr:row>
          <xdr:rowOff>45720</xdr:rowOff>
        </xdr:from>
        <xdr:to>
          <xdr:col>11</xdr:col>
          <xdr:colOff>1600200</xdr:colOff>
          <xdr:row>126</xdr:row>
          <xdr:rowOff>251460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127</xdr:row>
          <xdr:rowOff>45720</xdr:rowOff>
        </xdr:from>
        <xdr:to>
          <xdr:col>11</xdr:col>
          <xdr:colOff>1600200</xdr:colOff>
          <xdr:row>127</xdr:row>
          <xdr:rowOff>251460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128</xdr:row>
          <xdr:rowOff>45720</xdr:rowOff>
        </xdr:from>
        <xdr:to>
          <xdr:col>11</xdr:col>
          <xdr:colOff>1600200</xdr:colOff>
          <xdr:row>128</xdr:row>
          <xdr:rowOff>251460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129</xdr:row>
          <xdr:rowOff>45720</xdr:rowOff>
        </xdr:from>
        <xdr:to>
          <xdr:col>11</xdr:col>
          <xdr:colOff>1600200</xdr:colOff>
          <xdr:row>129</xdr:row>
          <xdr:rowOff>251460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130</xdr:row>
          <xdr:rowOff>45720</xdr:rowOff>
        </xdr:from>
        <xdr:to>
          <xdr:col>11</xdr:col>
          <xdr:colOff>1600200</xdr:colOff>
          <xdr:row>130</xdr:row>
          <xdr:rowOff>251460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131</xdr:row>
          <xdr:rowOff>45720</xdr:rowOff>
        </xdr:from>
        <xdr:to>
          <xdr:col>9</xdr:col>
          <xdr:colOff>1600200</xdr:colOff>
          <xdr:row>131</xdr:row>
          <xdr:rowOff>251460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132</xdr:row>
          <xdr:rowOff>45720</xdr:rowOff>
        </xdr:from>
        <xdr:to>
          <xdr:col>9</xdr:col>
          <xdr:colOff>1600200</xdr:colOff>
          <xdr:row>132</xdr:row>
          <xdr:rowOff>251460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133</xdr:row>
          <xdr:rowOff>45720</xdr:rowOff>
        </xdr:from>
        <xdr:to>
          <xdr:col>9</xdr:col>
          <xdr:colOff>1600200</xdr:colOff>
          <xdr:row>133</xdr:row>
          <xdr:rowOff>251460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134</xdr:row>
          <xdr:rowOff>45720</xdr:rowOff>
        </xdr:from>
        <xdr:to>
          <xdr:col>9</xdr:col>
          <xdr:colOff>1600200</xdr:colOff>
          <xdr:row>134</xdr:row>
          <xdr:rowOff>251460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135</xdr:row>
          <xdr:rowOff>45720</xdr:rowOff>
        </xdr:from>
        <xdr:to>
          <xdr:col>9</xdr:col>
          <xdr:colOff>1600200</xdr:colOff>
          <xdr:row>135</xdr:row>
          <xdr:rowOff>251460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136</xdr:row>
          <xdr:rowOff>45720</xdr:rowOff>
        </xdr:from>
        <xdr:to>
          <xdr:col>9</xdr:col>
          <xdr:colOff>1600200</xdr:colOff>
          <xdr:row>136</xdr:row>
          <xdr:rowOff>251460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137</xdr:row>
          <xdr:rowOff>45720</xdr:rowOff>
        </xdr:from>
        <xdr:to>
          <xdr:col>9</xdr:col>
          <xdr:colOff>1600200</xdr:colOff>
          <xdr:row>137</xdr:row>
          <xdr:rowOff>251460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138</xdr:row>
          <xdr:rowOff>45720</xdr:rowOff>
        </xdr:from>
        <xdr:to>
          <xdr:col>9</xdr:col>
          <xdr:colOff>1600200</xdr:colOff>
          <xdr:row>138</xdr:row>
          <xdr:rowOff>251460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139</xdr:row>
          <xdr:rowOff>45720</xdr:rowOff>
        </xdr:from>
        <xdr:to>
          <xdr:col>9</xdr:col>
          <xdr:colOff>1600200</xdr:colOff>
          <xdr:row>139</xdr:row>
          <xdr:rowOff>251460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140</xdr:row>
          <xdr:rowOff>45720</xdr:rowOff>
        </xdr:from>
        <xdr:to>
          <xdr:col>9</xdr:col>
          <xdr:colOff>1600200</xdr:colOff>
          <xdr:row>140</xdr:row>
          <xdr:rowOff>251460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148</xdr:row>
          <xdr:rowOff>45720</xdr:rowOff>
        </xdr:from>
        <xdr:to>
          <xdr:col>10</xdr:col>
          <xdr:colOff>1600200</xdr:colOff>
          <xdr:row>148</xdr:row>
          <xdr:rowOff>251460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149</xdr:row>
          <xdr:rowOff>45720</xdr:rowOff>
        </xdr:from>
        <xdr:to>
          <xdr:col>10</xdr:col>
          <xdr:colOff>1600200</xdr:colOff>
          <xdr:row>149</xdr:row>
          <xdr:rowOff>251460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150</xdr:row>
          <xdr:rowOff>45720</xdr:rowOff>
        </xdr:from>
        <xdr:to>
          <xdr:col>10</xdr:col>
          <xdr:colOff>1600200</xdr:colOff>
          <xdr:row>150</xdr:row>
          <xdr:rowOff>251460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151</xdr:row>
          <xdr:rowOff>45720</xdr:rowOff>
        </xdr:from>
        <xdr:to>
          <xdr:col>10</xdr:col>
          <xdr:colOff>1600200</xdr:colOff>
          <xdr:row>151</xdr:row>
          <xdr:rowOff>251460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152</xdr:row>
          <xdr:rowOff>45720</xdr:rowOff>
        </xdr:from>
        <xdr:to>
          <xdr:col>10</xdr:col>
          <xdr:colOff>1600200</xdr:colOff>
          <xdr:row>152</xdr:row>
          <xdr:rowOff>251460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153</xdr:row>
          <xdr:rowOff>45720</xdr:rowOff>
        </xdr:from>
        <xdr:to>
          <xdr:col>10</xdr:col>
          <xdr:colOff>1600200</xdr:colOff>
          <xdr:row>153</xdr:row>
          <xdr:rowOff>251460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154</xdr:row>
          <xdr:rowOff>45720</xdr:rowOff>
        </xdr:from>
        <xdr:to>
          <xdr:col>10</xdr:col>
          <xdr:colOff>1600200</xdr:colOff>
          <xdr:row>154</xdr:row>
          <xdr:rowOff>251460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155</xdr:row>
          <xdr:rowOff>45720</xdr:rowOff>
        </xdr:from>
        <xdr:to>
          <xdr:col>10</xdr:col>
          <xdr:colOff>1600200</xdr:colOff>
          <xdr:row>155</xdr:row>
          <xdr:rowOff>251460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156</xdr:row>
          <xdr:rowOff>45720</xdr:rowOff>
        </xdr:from>
        <xdr:to>
          <xdr:col>10</xdr:col>
          <xdr:colOff>1600200</xdr:colOff>
          <xdr:row>156</xdr:row>
          <xdr:rowOff>251460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157</xdr:row>
          <xdr:rowOff>45720</xdr:rowOff>
        </xdr:from>
        <xdr:to>
          <xdr:col>10</xdr:col>
          <xdr:colOff>1600200</xdr:colOff>
          <xdr:row>157</xdr:row>
          <xdr:rowOff>251460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158</xdr:row>
          <xdr:rowOff>45720</xdr:rowOff>
        </xdr:from>
        <xdr:to>
          <xdr:col>10</xdr:col>
          <xdr:colOff>1600200</xdr:colOff>
          <xdr:row>158</xdr:row>
          <xdr:rowOff>251460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159</xdr:row>
          <xdr:rowOff>45720</xdr:rowOff>
        </xdr:from>
        <xdr:to>
          <xdr:col>10</xdr:col>
          <xdr:colOff>1600200</xdr:colOff>
          <xdr:row>159</xdr:row>
          <xdr:rowOff>251460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160</xdr:row>
          <xdr:rowOff>45720</xdr:rowOff>
        </xdr:from>
        <xdr:to>
          <xdr:col>10</xdr:col>
          <xdr:colOff>1600200</xdr:colOff>
          <xdr:row>160</xdr:row>
          <xdr:rowOff>251460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161</xdr:row>
          <xdr:rowOff>45720</xdr:rowOff>
        </xdr:from>
        <xdr:to>
          <xdr:col>10</xdr:col>
          <xdr:colOff>1600200</xdr:colOff>
          <xdr:row>161</xdr:row>
          <xdr:rowOff>251460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162</xdr:row>
          <xdr:rowOff>45720</xdr:rowOff>
        </xdr:from>
        <xdr:to>
          <xdr:col>10</xdr:col>
          <xdr:colOff>1600200</xdr:colOff>
          <xdr:row>162</xdr:row>
          <xdr:rowOff>251460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163</xdr:row>
          <xdr:rowOff>45720</xdr:rowOff>
        </xdr:from>
        <xdr:to>
          <xdr:col>10</xdr:col>
          <xdr:colOff>1600200</xdr:colOff>
          <xdr:row>163</xdr:row>
          <xdr:rowOff>251460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164</xdr:row>
          <xdr:rowOff>45720</xdr:rowOff>
        </xdr:from>
        <xdr:to>
          <xdr:col>10</xdr:col>
          <xdr:colOff>1600200</xdr:colOff>
          <xdr:row>164</xdr:row>
          <xdr:rowOff>251460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165</xdr:row>
          <xdr:rowOff>45720</xdr:rowOff>
        </xdr:from>
        <xdr:to>
          <xdr:col>10</xdr:col>
          <xdr:colOff>1600200</xdr:colOff>
          <xdr:row>165</xdr:row>
          <xdr:rowOff>251460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166</xdr:row>
          <xdr:rowOff>45720</xdr:rowOff>
        </xdr:from>
        <xdr:to>
          <xdr:col>10</xdr:col>
          <xdr:colOff>1600200</xdr:colOff>
          <xdr:row>166</xdr:row>
          <xdr:rowOff>251460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167</xdr:row>
          <xdr:rowOff>45720</xdr:rowOff>
        </xdr:from>
        <xdr:to>
          <xdr:col>10</xdr:col>
          <xdr:colOff>1600200</xdr:colOff>
          <xdr:row>167</xdr:row>
          <xdr:rowOff>251460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40</xdr:row>
          <xdr:rowOff>45720</xdr:rowOff>
        </xdr:from>
        <xdr:to>
          <xdr:col>11</xdr:col>
          <xdr:colOff>1600200</xdr:colOff>
          <xdr:row>40</xdr:row>
          <xdr:rowOff>251460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41</xdr:row>
          <xdr:rowOff>45720</xdr:rowOff>
        </xdr:from>
        <xdr:to>
          <xdr:col>11</xdr:col>
          <xdr:colOff>1600200</xdr:colOff>
          <xdr:row>41</xdr:row>
          <xdr:rowOff>251460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42</xdr:row>
          <xdr:rowOff>45720</xdr:rowOff>
        </xdr:from>
        <xdr:to>
          <xdr:col>11</xdr:col>
          <xdr:colOff>1600200</xdr:colOff>
          <xdr:row>42</xdr:row>
          <xdr:rowOff>251460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43</xdr:row>
          <xdr:rowOff>45720</xdr:rowOff>
        </xdr:from>
        <xdr:to>
          <xdr:col>11</xdr:col>
          <xdr:colOff>1600200</xdr:colOff>
          <xdr:row>43</xdr:row>
          <xdr:rowOff>251460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44</xdr:row>
          <xdr:rowOff>45720</xdr:rowOff>
        </xdr:from>
        <xdr:to>
          <xdr:col>11</xdr:col>
          <xdr:colOff>1600200</xdr:colOff>
          <xdr:row>44</xdr:row>
          <xdr:rowOff>251460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45</xdr:row>
          <xdr:rowOff>45720</xdr:rowOff>
        </xdr:from>
        <xdr:to>
          <xdr:col>11</xdr:col>
          <xdr:colOff>1600200</xdr:colOff>
          <xdr:row>45</xdr:row>
          <xdr:rowOff>251460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46</xdr:row>
          <xdr:rowOff>45720</xdr:rowOff>
        </xdr:from>
        <xdr:to>
          <xdr:col>11</xdr:col>
          <xdr:colOff>1600200</xdr:colOff>
          <xdr:row>46</xdr:row>
          <xdr:rowOff>251460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47</xdr:row>
          <xdr:rowOff>45720</xdr:rowOff>
        </xdr:from>
        <xdr:to>
          <xdr:col>11</xdr:col>
          <xdr:colOff>1600200</xdr:colOff>
          <xdr:row>47</xdr:row>
          <xdr:rowOff>251460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48</xdr:row>
          <xdr:rowOff>45720</xdr:rowOff>
        </xdr:from>
        <xdr:to>
          <xdr:col>11</xdr:col>
          <xdr:colOff>1600200</xdr:colOff>
          <xdr:row>48</xdr:row>
          <xdr:rowOff>251460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49</xdr:row>
          <xdr:rowOff>45720</xdr:rowOff>
        </xdr:from>
        <xdr:to>
          <xdr:col>11</xdr:col>
          <xdr:colOff>1600200</xdr:colOff>
          <xdr:row>49</xdr:row>
          <xdr:rowOff>251460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17</xdr:row>
      <xdr:rowOff>76200</xdr:rowOff>
    </xdr:from>
    <xdr:to>
      <xdr:col>6</xdr:col>
      <xdr:colOff>304799</xdr:colOff>
      <xdr:row>17</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17</xdr:row>
      <xdr:rowOff>76200</xdr:rowOff>
    </xdr:from>
    <xdr:to>
      <xdr:col>13</xdr:col>
      <xdr:colOff>5716</xdr:colOff>
      <xdr:row>17</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60960</xdr:colOff>
          <xdr:row>12</xdr:row>
          <xdr:rowOff>60960</xdr:rowOff>
        </xdr:from>
        <xdr:to>
          <xdr:col>8</xdr:col>
          <xdr:colOff>975360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13</xdr:row>
          <xdr:rowOff>60960</xdr:rowOff>
        </xdr:from>
        <xdr:to>
          <xdr:col>8</xdr:col>
          <xdr:colOff>975360</xdr:colOff>
          <xdr:row>13</xdr:row>
          <xdr:rowOff>266700</xdr:rowOff>
        </xdr:to>
        <xdr:sp macro="" textlink="">
          <xdr:nvSpPr>
            <xdr:cNvPr id="10243" name="Button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14</xdr:row>
          <xdr:rowOff>60960</xdr:rowOff>
        </xdr:from>
        <xdr:to>
          <xdr:col>8</xdr:col>
          <xdr:colOff>975360</xdr:colOff>
          <xdr:row>14</xdr:row>
          <xdr:rowOff>266700</xdr:rowOff>
        </xdr:to>
        <xdr:sp macro="" textlink="">
          <xdr:nvSpPr>
            <xdr:cNvPr id="10244" name="Button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15</xdr:row>
          <xdr:rowOff>60960</xdr:rowOff>
        </xdr:from>
        <xdr:to>
          <xdr:col>8</xdr:col>
          <xdr:colOff>975360</xdr:colOff>
          <xdr:row>15</xdr:row>
          <xdr:rowOff>266700</xdr:rowOff>
        </xdr:to>
        <xdr:sp macro="" textlink="">
          <xdr:nvSpPr>
            <xdr:cNvPr id="10245" name="Button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16</xdr:row>
          <xdr:rowOff>60960</xdr:rowOff>
        </xdr:from>
        <xdr:to>
          <xdr:col>8</xdr:col>
          <xdr:colOff>975360</xdr:colOff>
          <xdr:row>16</xdr:row>
          <xdr:rowOff>266700</xdr:rowOff>
        </xdr:to>
        <xdr:sp macro="" textlink="">
          <xdr:nvSpPr>
            <xdr:cNvPr id="10246" name="Button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16</xdr:row>
      <xdr:rowOff>85724</xdr:rowOff>
    </xdr:from>
    <xdr:to>
      <xdr:col>5</xdr:col>
      <xdr:colOff>295276</xdr:colOff>
      <xdr:row>16</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16</xdr:row>
      <xdr:rowOff>104775</xdr:rowOff>
    </xdr:from>
    <xdr:to>
      <xdr:col>14</xdr:col>
      <xdr:colOff>1506429</xdr:colOff>
      <xdr:row>16</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60960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13</xdr:row>
          <xdr:rowOff>60960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14</xdr:row>
          <xdr:rowOff>60960</xdr:rowOff>
        </xdr:from>
        <xdr:to>
          <xdr:col>9</xdr:col>
          <xdr:colOff>1066800</xdr:colOff>
          <xdr:row>14</xdr:row>
          <xdr:rowOff>266700</xdr:rowOff>
        </xdr:to>
        <xdr:sp macro="" textlink="">
          <xdr:nvSpPr>
            <xdr:cNvPr id="12368" name="Button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15</xdr:row>
          <xdr:rowOff>60960</xdr:rowOff>
        </xdr:from>
        <xdr:to>
          <xdr:col>9</xdr:col>
          <xdr:colOff>1066800</xdr:colOff>
          <xdr:row>15</xdr:row>
          <xdr:rowOff>266700</xdr:rowOff>
        </xdr:to>
        <xdr:sp macro="" textlink="">
          <xdr:nvSpPr>
            <xdr:cNvPr id="12369" name="Button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3.xml"/><Relationship Id="rId117" Type="http://schemas.openxmlformats.org/officeDocument/2006/relationships/ctrlProp" Target="../ctrlProps/ctrlProp124.xml"/><Relationship Id="rId21" Type="http://schemas.openxmlformats.org/officeDocument/2006/relationships/ctrlProp" Target="../ctrlProps/ctrlProp28.xml"/><Relationship Id="rId42" Type="http://schemas.openxmlformats.org/officeDocument/2006/relationships/ctrlProp" Target="../ctrlProps/ctrlProp49.xml"/><Relationship Id="rId47" Type="http://schemas.openxmlformats.org/officeDocument/2006/relationships/ctrlProp" Target="../ctrlProps/ctrlProp54.xml"/><Relationship Id="rId63" Type="http://schemas.openxmlformats.org/officeDocument/2006/relationships/ctrlProp" Target="../ctrlProps/ctrlProp70.xml"/><Relationship Id="rId68" Type="http://schemas.openxmlformats.org/officeDocument/2006/relationships/ctrlProp" Target="../ctrlProps/ctrlProp75.xml"/><Relationship Id="rId84" Type="http://schemas.openxmlformats.org/officeDocument/2006/relationships/ctrlProp" Target="../ctrlProps/ctrlProp91.xml"/><Relationship Id="rId89" Type="http://schemas.openxmlformats.org/officeDocument/2006/relationships/ctrlProp" Target="../ctrlProps/ctrlProp96.xml"/><Relationship Id="rId112" Type="http://schemas.openxmlformats.org/officeDocument/2006/relationships/ctrlProp" Target="../ctrlProps/ctrlProp119.xml"/><Relationship Id="rId16" Type="http://schemas.openxmlformats.org/officeDocument/2006/relationships/ctrlProp" Target="../ctrlProps/ctrlProp23.xml"/><Relationship Id="rId107" Type="http://schemas.openxmlformats.org/officeDocument/2006/relationships/ctrlProp" Target="../ctrlProps/ctrlProp114.xml"/><Relationship Id="rId11" Type="http://schemas.openxmlformats.org/officeDocument/2006/relationships/ctrlProp" Target="../ctrlProps/ctrlProp18.xml"/><Relationship Id="rId32" Type="http://schemas.openxmlformats.org/officeDocument/2006/relationships/ctrlProp" Target="../ctrlProps/ctrlProp39.xml"/><Relationship Id="rId37" Type="http://schemas.openxmlformats.org/officeDocument/2006/relationships/ctrlProp" Target="../ctrlProps/ctrlProp44.xml"/><Relationship Id="rId53" Type="http://schemas.openxmlformats.org/officeDocument/2006/relationships/ctrlProp" Target="../ctrlProps/ctrlProp60.xml"/><Relationship Id="rId58" Type="http://schemas.openxmlformats.org/officeDocument/2006/relationships/ctrlProp" Target="../ctrlProps/ctrlProp65.xml"/><Relationship Id="rId74" Type="http://schemas.openxmlformats.org/officeDocument/2006/relationships/ctrlProp" Target="../ctrlProps/ctrlProp81.xml"/><Relationship Id="rId79" Type="http://schemas.openxmlformats.org/officeDocument/2006/relationships/ctrlProp" Target="../ctrlProps/ctrlProp86.xml"/><Relationship Id="rId102" Type="http://schemas.openxmlformats.org/officeDocument/2006/relationships/ctrlProp" Target="../ctrlProps/ctrlProp109.xml"/><Relationship Id="rId123" Type="http://schemas.openxmlformats.org/officeDocument/2006/relationships/ctrlProp" Target="../ctrlProps/ctrlProp130.xml"/><Relationship Id="rId5" Type="http://schemas.openxmlformats.org/officeDocument/2006/relationships/ctrlProp" Target="../ctrlProps/ctrlProp12.xml"/><Relationship Id="rId90" Type="http://schemas.openxmlformats.org/officeDocument/2006/relationships/ctrlProp" Target="../ctrlProps/ctrlProp97.xml"/><Relationship Id="rId95" Type="http://schemas.openxmlformats.org/officeDocument/2006/relationships/ctrlProp" Target="../ctrlProps/ctrlProp102.xml"/><Relationship Id="rId22" Type="http://schemas.openxmlformats.org/officeDocument/2006/relationships/ctrlProp" Target="../ctrlProps/ctrlProp29.xml"/><Relationship Id="rId27" Type="http://schemas.openxmlformats.org/officeDocument/2006/relationships/ctrlProp" Target="../ctrlProps/ctrlProp34.xml"/><Relationship Id="rId43" Type="http://schemas.openxmlformats.org/officeDocument/2006/relationships/ctrlProp" Target="../ctrlProps/ctrlProp50.xml"/><Relationship Id="rId48" Type="http://schemas.openxmlformats.org/officeDocument/2006/relationships/ctrlProp" Target="../ctrlProps/ctrlProp55.xml"/><Relationship Id="rId64" Type="http://schemas.openxmlformats.org/officeDocument/2006/relationships/ctrlProp" Target="../ctrlProps/ctrlProp71.xml"/><Relationship Id="rId69" Type="http://schemas.openxmlformats.org/officeDocument/2006/relationships/ctrlProp" Target="../ctrlProps/ctrlProp76.xml"/><Relationship Id="rId113" Type="http://schemas.openxmlformats.org/officeDocument/2006/relationships/ctrlProp" Target="../ctrlProps/ctrlProp120.xml"/><Relationship Id="rId118" Type="http://schemas.openxmlformats.org/officeDocument/2006/relationships/ctrlProp" Target="../ctrlProps/ctrlProp125.xml"/><Relationship Id="rId80" Type="http://schemas.openxmlformats.org/officeDocument/2006/relationships/ctrlProp" Target="../ctrlProps/ctrlProp87.xml"/><Relationship Id="rId85" Type="http://schemas.openxmlformats.org/officeDocument/2006/relationships/ctrlProp" Target="../ctrlProps/ctrlProp92.xml"/><Relationship Id="rId12" Type="http://schemas.openxmlformats.org/officeDocument/2006/relationships/ctrlProp" Target="../ctrlProps/ctrlProp19.xml"/><Relationship Id="rId17" Type="http://schemas.openxmlformats.org/officeDocument/2006/relationships/ctrlProp" Target="../ctrlProps/ctrlProp24.xml"/><Relationship Id="rId33" Type="http://schemas.openxmlformats.org/officeDocument/2006/relationships/ctrlProp" Target="../ctrlProps/ctrlProp40.xml"/><Relationship Id="rId38" Type="http://schemas.openxmlformats.org/officeDocument/2006/relationships/ctrlProp" Target="../ctrlProps/ctrlProp45.xml"/><Relationship Id="rId59" Type="http://schemas.openxmlformats.org/officeDocument/2006/relationships/ctrlProp" Target="../ctrlProps/ctrlProp66.xml"/><Relationship Id="rId103" Type="http://schemas.openxmlformats.org/officeDocument/2006/relationships/ctrlProp" Target="../ctrlProps/ctrlProp110.xml"/><Relationship Id="rId108" Type="http://schemas.openxmlformats.org/officeDocument/2006/relationships/ctrlProp" Target="../ctrlProps/ctrlProp115.xml"/><Relationship Id="rId124" Type="http://schemas.openxmlformats.org/officeDocument/2006/relationships/ctrlProp" Target="../ctrlProps/ctrlProp131.xml"/><Relationship Id="rId54" Type="http://schemas.openxmlformats.org/officeDocument/2006/relationships/ctrlProp" Target="../ctrlProps/ctrlProp61.xml"/><Relationship Id="rId70" Type="http://schemas.openxmlformats.org/officeDocument/2006/relationships/ctrlProp" Target="../ctrlProps/ctrlProp77.xml"/><Relationship Id="rId75" Type="http://schemas.openxmlformats.org/officeDocument/2006/relationships/ctrlProp" Target="../ctrlProps/ctrlProp82.xml"/><Relationship Id="rId91" Type="http://schemas.openxmlformats.org/officeDocument/2006/relationships/ctrlProp" Target="../ctrlProps/ctrlProp98.xml"/><Relationship Id="rId96" Type="http://schemas.openxmlformats.org/officeDocument/2006/relationships/ctrlProp" Target="../ctrlProps/ctrlProp10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23" Type="http://schemas.openxmlformats.org/officeDocument/2006/relationships/ctrlProp" Target="../ctrlProps/ctrlProp30.xml"/><Relationship Id="rId28" Type="http://schemas.openxmlformats.org/officeDocument/2006/relationships/ctrlProp" Target="../ctrlProps/ctrlProp35.xml"/><Relationship Id="rId49" Type="http://schemas.openxmlformats.org/officeDocument/2006/relationships/ctrlProp" Target="../ctrlProps/ctrlProp56.xml"/><Relationship Id="rId114" Type="http://schemas.openxmlformats.org/officeDocument/2006/relationships/ctrlProp" Target="../ctrlProps/ctrlProp121.xml"/><Relationship Id="rId119" Type="http://schemas.openxmlformats.org/officeDocument/2006/relationships/ctrlProp" Target="../ctrlProps/ctrlProp126.xml"/><Relationship Id="rId44" Type="http://schemas.openxmlformats.org/officeDocument/2006/relationships/ctrlProp" Target="../ctrlProps/ctrlProp51.xml"/><Relationship Id="rId60" Type="http://schemas.openxmlformats.org/officeDocument/2006/relationships/ctrlProp" Target="../ctrlProps/ctrlProp67.xml"/><Relationship Id="rId65" Type="http://schemas.openxmlformats.org/officeDocument/2006/relationships/ctrlProp" Target="../ctrlProps/ctrlProp72.xml"/><Relationship Id="rId81" Type="http://schemas.openxmlformats.org/officeDocument/2006/relationships/ctrlProp" Target="../ctrlProps/ctrlProp88.xml"/><Relationship Id="rId86" Type="http://schemas.openxmlformats.org/officeDocument/2006/relationships/ctrlProp" Target="../ctrlProps/ctrlProp93.xml"/><Relationship Id="rId13" Type="http://schemas.openxmlformats.org/officeDocument/2006/relationships/ctrlProp" Target="../ctrlProps/ctrlProp20.xml"/><Relationship Id="rId18" Type="http://schemas.openxmlformats.org/officeDocument/2006/relationships/ctrlProp" Target="../ctrlProps/ctrlProp25.xml"/><Relationship Id="rId39" Type="http://schemas.openxmlformats.org/officeDocument/2006/relationships/ctrlProp" Target="../ctrlProps/ctrlProp46.xml"/><Relationship Id="rId109" Type="http://schemas.openxmlformats.org/officeDocument/2006/relationships/ctrlProp" Target="../ctrlProps/ctrlProp116.xml"/><Relationship Id="rId34" Type="http://schemas.openxmlformats.org/officeDocument/2006/relationships/ctrlProp" Target="../ctrlProps/ctrlProp41.xml"/><Relationship Id="rId50" Type="http://schemas.openxmlformats.org/officeDocument/2006/relationships/ctrlProp" Target="../ctrlProps/ctrlProp57.xml"/><Relationship Id="rId55" Type="http://schemas.openxmlformats.org/officeDocument/2006/relationships/ctrlProp" Target="../ctrlProps/ctrlProp62.xml"/><Relationship Id="rId76" Type="http://schemas.openxmlformats.org/officeDocument/2006/relationships/ctrlProp" Target="../ctrlProps/ctrlProp83.xml"/><Relationship Id="rId97" Type="http://schemas.openxmlformats.org/officeDocument/2006/relationships/ctrlProp" Target="../ctrlProps/ctrlProp104.xml"/><Relationship Id="rId104" Type="http://schemas.openxmlformats.org/officeDocument/2006/relationships/ctrlProp" Target="../ctrlProps/ctrlProp111.xml"/><Relationship Id="rId120" Type="http://schemas.openxmlformats.org/officeDocument/2006/relationships/ctrlProp" Target="../ctrlProps/ctrlProp127.xml"/><Relationship Id="rId125" Type="http://schemas.openxmlformats.org/officeDocument/2006/relationships/ctrlProp" Target="../ctrlProps/ctrlProp132.xml"/><Relationship Id="rId7" Type="http://schemas.openxmlformats.org/officeDocument/2006/relationships/ctrlProp" Target="../ctrlProps/ctrlProp14.xml"/><Relationship Id="rId71" Type="http://schemas.openxmlformats.org/officeDocument/2006/relationships/ctrlProp" Target="../ctrlProps/ctrlProp78.xml"/><Relationship Id="rId92" Type="http://schemas.openxmlformats.org/officeDocument/2006/relationships/ctrlProp" Target="../ctrlProps/ctrlProp99.xml"/><Relationship Id="rId2" Type="http://schemas.openxmlformats.org/officeDocument/2006/relationships/drawing" Target="../drawings/drawing4.xml"/><Relationship Id="rId29" Type="http://schemas.openxmlformats.org/officeDocument/2006/relationships/ctrlProp" Target="../ctrlProps/ctrlProp36.xml"/><Relationship Id="rId24" Type="http://schemas.openxmlformats.org/officeDocument/2006/relationships/ctrlProp" Target="../ctrlProps/ctrlProp31.xml"/><Relationship Id="rId40" Type="http://schemas.openxmlformats.org/officeDocument/2006/relationships/ctrlProp" Target="../ctrlProps/ctrlProp47.xml"/><Relationship Id="rId45" Type="http://schemas.openxmlformats.org/officeDocument/2006/relationships/ctrlProp" Target="../ctrlProps/ctrlProp52.xml"/><Relationship Id="rId66" Type="http://schemas.openxmlformats.org/officeDocument/2006/relationships/ctrlProp" Target="../ctrlProps/ctrlProp73.xml"/><Relationship Id="rId87" Type="http://schemas.openxmlformats.org/officeDocument/2006/relationships/ctrlProp" Target="../ctrlProps/ctrlProp94.xml"/><Relationship Id="rId110" Type="http://schemas.openxmlformats.org/officeDocument/2006/relationships/ctrlProp" Target="../ctrlProps/ctrlProp117.xml"/><Relationship Id="rId115" Type="http://schemas.openxmlformats.org/officeDocument/2006/relationships/ctrlProp" Target="../ctrlProps/ctrlProp122.xml"/><Relationship Id="rId61" Type="http://schemas.openxmlformats.org/officeDocument/2006/relationships/ctrlProp" Target="../ctrlProps/ctrlProp68.xml"/><Relationship Id="rId82" Type="http://schemas.openxmlformats.org/officeDocument/2006/relationships/ctrlProp" Target="../ctrlProps/ctrlProp89.xml"/><Relationship Id="rId19" Type="http://schemas.openxmlformats.org/officeDocument/2006/relationships/ctrlProp" Target="../ctrlProps/ctrlProp26.xml"/><Relationship Id="rId14" Type="http://schemas.openxmlformats.org/officeDocument/2006/relationships/ctrlProp" Target="../ctrlProps/ctrlProp21.xml"/><Relationship Id="rId30" Type="http://schemas.openxmlformats.org/officeDocument/2006/relationships/ctrlProp" Target="../ctrlProps/ctrlProp37.xml"/><Relationship Id="rId35" Type="http://schemas.openxmlformats.org/officeDocument/2006/relationships/ctrlProp" Target="../ctrlProps/ctrlProp42.xml"/><Relationship Id="rId56" Type="http://schemas.openxmlformats.org/officeDocument/2006/relationships/ctrlProp" Target="../ctrlProps/ctrlProp63.xml"/><Relationship Id="rId77" Type="http://schemas.openxmlformats.org/officeDocument/2006/relationships/ctrlProp" Target="../ctrlProps/ctrlProp84.xml"/><Relationship Id="rId100" Type="http://schemas.openxmlformats.org/officeDocument/2006/relationships/ctrlProp" Target="../ctrlProps/ctrlProp107.xml"/><Relationship Id="rId105" Type="http://schemas.openxmlformats.org/officeDocument/2006/relationships/ctrlProp" Target="../ctrlProps/ctrlProp112.xml"/><Relationship Id="rId8" Type="http://schemas.openxmlformats.org/officeDocument/2006/relationships/ctrlProp" Target="../ctrlProps/ctrlProp15.xml"/><Relationship Id="rId51" Type="http://schemas.openxmlformats.org/officeDocument/2006/relationships/ctrlProp" Target="../ctrlProps/ctrlProp58.xml"/><Relationship Id="rId72" Type="http://schemas.openxmlformats.org/officeDocument/2006/relationships/ctrlProp" Target="../ctrlProps/ctrlProp79.xml"/><Relationship Id="rId93" Type="http://schemas.openxmlformats.org/officeDocument/2006/relationships/ctrlProp" Target="../ctrlProps/ctrlProp100.xml"/><Relationship Id="rId98" Type="http://schemas.openxmlformats.org/officeDocument/2006/relationships/ctrlProp" Target="../ctrlProps/ctrlProp105.xml"/><Relationship Id="rId121" Type="http://schemas.openxmlformats.org/officeDocument/2006/relationships/ctrlProp" Target="../ctrlProps/ctrlProp128.xml"/><Relationship Id="rId3" Type="http://schemas.openxmlformats.org/officeDocument/2006/relationships/vmlDrawing" Target="../drawings/vmlDrawing2.vml"/><Relationship Id="rId25" Type="http://schemas.openxmlformats.org/officeDocument/2006/relationships/ctrlProp" Target="../ctrlProps/ctrlProp32.xml"/><Relationship Id="rId46" Type="http://schemas.openxmlformats.org/officeDocument/2006/relationships/ctrlProp" Target="../ctrlProps/ctrlProp53.xml"/><Relationship Id="rId67" Type="http://schemas.openxmlformats.org/officeDocument/2006/relationships/ctrlProp" Target="../ctrlProps/ctrlProp74.xml"/><Relationship Id="rId116" Type="http://schemas.openxmlformats.org/officeDocument/2006/relationships/ctrlProp" Target="../ctrlProps/ctrlProp123.xml"/><Relationship Id="rId20" Type="http://schemas.openxmlformats.org/officeDocument/2006/relationships/ctrlProp" Target="../ctrlProps/ctrlProp27.xml"/><Relationship Id="rId41" Type="http://schemas.openxmlformats.org/officeDocument/2006/relationships/ctrlProp" Target="../ctrlProps/ctrlProp48.xml"/><Relationship Id="rId62" Type="http://schemas.openxmlformats.org/officeDocument/2006/relationships/ctrlProp" Target="../ctrlProps/ctrlProp69.xml"/><Relationship Id="rId83" Type="http://schemas.openxmlformats.org/officeDocument/2006/relationships/ctrlProp" Target="../ctrlProps/ctrlProp90.xml"/><Relationship Id="rId88" Type="http://schemas.openxmlformats.org/officeDocument/2006/relationships/ctrlProp" Target="../ctrlProps/ctrlProp95.xml"/><Relationship Id="rId111" Type="http://schemas.openxmlformats.org/officeDocument/2006/relationships/ctrlProp" Target="../ctrlProps/ctrlProp118.xml"/><Relationship Id="rId15" Type="http://schemas.openxmlformats.org/officeDocument/2006/relationships/ctrlProp" Target="../ctrlProps/ctrlProp22.xml"/><Relationship Id="rId36" Type="http://schemas.openxmlformats.org/officeDocument/2006/relationships/ctrlProp" Target="../ctrlProps/ctrlProp43.xml"/><Relationship Id="rId57" Type="http://schemas.openxmlformats.org/officeDocument/2006/relationships/ctrlProp" Target="../ctrlProps/ctrlProp64.xml"/><Relationship Id="rId106" Type="http://schemas.openxmlformats.org/officeDocument/2006/relationships/ctrlProp" Target="../ctrlProps/ctrlProp113.xml"/><Relationship Id="rId10" Type="http://schemas.openxmlformats.org/officeDocument/2006/relationships/ctrlProp" Target="../ctrlProps/ctrlProp17.xml"/><Relationship Id="rId31" Type="http://schemas.openxmlformats.org/officeDocument/2006/relationships/ctrlProp" Target="../ctrlProps/ctrlProp38.xml"/><Relationship Id="rId52" Type="http://schemas.openxmlformats.org/officeDocument/2006/relationships/ctrlProp" Target="../ctrlProps/ctrlProp59.xml"/><Relationship Id="rId73" Type="http://schemas.openxmlformats.org/officeDocument/2006/relationships/ctrlProp" Target="../ctrlProps/ctrlProp80.xml"/><Relationship Id="rId78" Type="http://schemas.openxmlformats.org/officeDocument/2006/relationships/ctrlProp" Target="../ctrlProps/ctrlProp85.xml"/><Relationship Id="rId94" Type="http://schemas.openxmlformats.org/officeDocument/2006/relationships/ctrlProp" Target="../ctrlProps/ctrlProp101.xml"/><Relationship Id="rId99" Type="http://schemas.openxmlformats.org/officeDocument/2006/relationships/ctrlProp" Target="../ctrlProps/ctrlProp106.xml"/><Relationship Id="rId101" Type="http://schemas.openxmlformats.org/officeDocument/2006/relationships/ctrlProp" Target="../ctrlProps/ctrlProp108.xml"/><Relationship Id="rId122" Type="http://schemas.openxmlformats.org/officeDocument/2006/relationships/ctrlProp" Target="../ctrlProps/ctrlProp129.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3.xml"/><Relationship Id="rId7" Type="http://schemas.openxmlformats.org/officeDocument/2006/relationships/ctrlProp" Target="../ctrlProps/ctrlProp137.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36.xml"/><Relationship Id="rId5" Type="http://schemas.openxmlformats.org/officeDocument/2006/relationships/ctrlProp" Target="../ctrlProps/ctrlProp135.xml"/><Relationship Id="rId4" Type="http://schemas.openxmlformats.org/officeDocument/2006/relationships/ctrlProp" Target="../ctrlProps/ctrlProp134.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2.xml"/><Relationship Id="rId13" Type="http://schemas.openxmlformats.org/officeDocument/2006/relationships/ctrlProp" Target="../ctrlProps/ctrlProp147.xml"/><Relationship Id="rId18" Type="http://schemas.openxmlformats.org/officeDocument/2006/relationships/ctrlProp" Target="../ctrlProps/ctrlProp152.xml"/><Relationship Id="rId3" Type="http://schemas.openxmlformats.org/officeDocument/2006/relationships/vmlDrawing" Target="../drawings/vmlDrawing4.vml"/><Relationship Id="rId21" Type="http://schemas.openxmlformats.org/officeDocument/2006/relationships/ctrlProp" Target="../ctrlProps/ctrlProp155.xml"/><Relationship Id="rId7" Type="http://schemas.openxmlformats.org/officeDocument/2006/relationships/ctrlProp" Target="../ctrlProps/ctrlProp141.xml"/><Relationship Id="rId12" Type="http://schemas.openxmlformats.org/officeDocument/2006/relationships/ctrlProp" Target="../ctrlProps/ctrlProp146.xml"/><Relationship Id="rId17" Type="http://schemas.openxmlformats.org/officeDocument/2006/relationships/ctrlProp" Target="../ctrlProps/ctrlProp151.xml"/><Relationship Id="rId2" Type="http://schemas.openxmlformats.org/officeDocument/2006/relationships/drawing" Target="../drawings/drawing6.xml"/><Relationship Id="rId16" Type="http://schemas.openxmlformats.org/officeDocument/2006/relationships/ctrlProp" Target="../ctrlProps/ctrlProp150.xml"/><Relationship Id="rId20" Type="http://schemas.openxmlformats.org/officeDocument/2006/relationships/ctrlProp" Target="../ctrlProps/ctrlProp154.xml"/><Relationship Id="rId1" Type="http://schemas.openxmlformats.org/officeDocument/2006/relationships/printerSettings" Target="../printerSettings/printerSettings5.bin"/><Relationship Id="rId6" Type="http://schemas.openxmlformats.org/officeDocument/2006/relationships/ctrlProp" Target="../ctrlProps/ctrlProp140.xml"/><Relationship Id="rId11" Type="http://schemas.openxmlformats.org/officeDocument/2006/relationships/ctrlProp" Target="../ctrlProps/ctrlProp145.xml"/><Relationship Id="rId5" Type="http://schemas.openxmlformats.org/officeDocument/2006/relationships/ctrlProp" Target="../ctrlProps/ctrlProp139.xml"/><Relationship Id="rId15" Type="http://schemas.openxmlformats.org/officeDocument/2006/relationships/ctrlProp" Target="../ctrlProps/ctrlProp149.xml"/><Relationship Id="rId10" Type="http://schemas.openxmlformats.org/officeDocument/2006/relationships/ctrlProp" Target="../ctrlProps/ctrlProp144.xml"/><Relationship Id="rId19" Type="http://schemas.openxmlformats.org/officeDocument/2006/relationships/ctrlProp" Target="../ctrlProps/ctrlProp153.xml"/><Relationship Id="rId4" Type="http://schemas.openxmlformats.org/officeDocument/2006/relationships/ctrlProp" Target="../ctrlProps/ctrlProp138.xml"/><Relationship Id="rId9" Type="http://schemas.openxmlformats.org/officeDocument/2006/relationships/ctrlProp" Target="../ctrlProps/ctrlProp143.xml"/><Relationship Id="rId14" Type="http://schemas.openxmlformats.org/officeDocument/2006/relationships/ctrlProp" Target="../ctrlProps/ctrlProp148.xml"/><Relationship Id="rId22" Type="http://schemas.openxmlformats.org/officeDocument/2006/relationships/ctrlProp" Target="../ctrlProps/ctrlProp15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opLeftCell="C1" workbookViewId="0">
      <selection activeCell="E6" sqref="E6:I6"/>
    </sheetView>
  </sheetViews>
  <sheetFormatPr defaultColWidth="0" defaultRowHeight="14.4"/>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38.88671875" customWidth="1"/>
    <col min="11" max="13" width="5.6640625" customWidth="1"/>
    <col min="14" max="16384" width="9.109375" hidden="1"/>
  </cols>
  <sheetData>
    <row r="6" spans="4:10" ht="20.100000000000001" customHeight="1">
      <c r="E6" s="413" t="s">
        <v>140</v>
      </c>
      <c r="F6" s="414"/>
      <c r="G6" s="414"/>
      <c r="H6" s="414"/>
      <c r="I6" s="415"/>
    </row>
    <row r="7" spans="4:10">
      <c r="E7" s="35" t="s">
        <v>139</v>
      </c>
      <c r="F7" s="416" t="s">
        <v>138</v>
      </c>
      <c r="G7" s="417"/>
      <c r="H7" s="417"/>
      <c r="I7" s="418"/>
    </row>
    <row r="8" spans="4:10">
      <c r="E8" s="35" t="s">
        <v>137</v>
      </c>
      <c r="F8" s="416" t="s">
        <v>136</v>
      </c>
      <c r="G8" s="419"/>
      <c r="H8" s="419"/>
      <c r="I8" s="420"/>
    </row>
    <row r="9" spans="4:10">
      <c r="E9" s="35" t="s">
        <v>135</v>
      </c>
      <c r="F9" s="416" t="s">
        <v>134</v>
      </c>
      <c r="G9" s="419"/>
      <c r="H9" s="419"/>
      <c r="I9" s="420"/>
    </row>
    <row r="10" spans="4:10">
      <c r="E10" s="35" t="s">
        <v>133</v>
      </c>
      <c r="F10" s="421" t="s">
        <v>1120</v>
      </c>
      <c r="G10" s="422"/>
      <c r="H10" s="422"/>
      <c r="I10" s="423"/>
    </row>
    <row r="11" spans="4:10">
      <c r="E11" s="35" t="s">
        <v>566</v>
      </c>
      <c r="F11" s="416" t="s">
        <v>567</v>
      </c>
      <c r="G11" s="419"/>
      <c r="H11" s="419"/>
      <c r="I11" s="420"/>
    </row>
    <row r="12" spans="4:10">
      <c r="I12" s="30"/>
    </row>
    <row r="13" spans="4:10">
      <c r="I13" s="30"/>
    </row>
    <row r="14" spans="4:10" ht="20.100000000000001" customHeight="1">
      <c r="D14" s="392" t="s">
        <v>132</v>
      </c>
      <c r="E14" s="393"/>
      <c r="F14" s="393"/>
      <c r="G14" s="393"/>
      <c r="H14" s="393"/>
      <c r="I14" s="393"/>
      <c r="J14" s="394"/>
    </row>
    <row r="15" spans="4:10" ht="15" customHeight="1">
      <c r="D15" s="401" t="s">
        <v>1124</v>
      </c>
      <c r="E15" s="401"/>
      <c r="F15" s="401"/>
      <c r="G15" s="401"/>
      <c r="H15" s="401"/>
      <c r="I15" s="401"/>
      <c r="J15" s="401"/>
    </row>
    <row r="16" spans="4:10">
      <c r="D16" s="33"/>
      <c r="E16" s="33"/>
      <c r="F16" s="33"/>
      <c r="G16" s="33"/>
      <c r="H16" s="33"/>
      <c r="I16" s="34"/>
      <c r="J16" s="33"/>
    </row>
    <row r="17" spans="4:10">
      <c r="I17" s="30"/>
    </row>
    <row r="18" spans="4:10" ht="20.100000000000001" customHeight="1">
      <c r="D18" s="402" t="s">
        <v>131</v>
      </c>
      <c r="E18" s="402"/>
      <c r="F18" s="402"/>
      <c r="G18" s="402"/>
      <c r="H18" s="402"/>
      <c r="I18" s="402"/>
      <c r="J18" s="402"/>
    </row>
    <row r="19" spans="4:10" ht="15" customHeight="1">
      <c r="D19" s="403" t="s">
        <v>130</v>
      </c>
      <c r="E19" s="404"/>
      <c r="F19" s="404"/>
      <c r="G19" s="404"/>
      <c r="H19" s="404"/>
      <c r="I19" s="404"/>
      <c r="J19" s="405"/>
    </row>
    <row r="20" spans="4:10" ht="15" customHeight="1">
      <c r="D20" s="406" t="s">
        <v>129</v>
      </c>
      <c r="E20" s="407"/>
      <c r="F20" s="407"/>
      <c r="G20" s="407"/>
      <c r="H20" s="407"/>
      <c r="I20" s="407"/>
      <c r="J20" s="408"/>
    </row>
    <row r="21" spans="4:10" ht="15" customHeight="1">
      <c r="D21" s="395" t="s">
        <v>1242</v>
      </c>
      <c r="E21" s="396"/>
      <c r="F21" s="396"/>
      <c r="G21" s="396"/>
      <c r="H21" s="396"/>
      <c r="I21" s="396"/>
      <c r="J21" s="397"/>
    </row>
    <row r="22" spans="4:10" ht="15" customHeight="1">
      <c r="D22" s="395" t="s">
        <v>1121</v>
      </c>
      <c r="E22" s="396"/>
      <c r="F22" s="396"/>
      <c r="G22" s="396"/>
      <c r="H22" s="396"/>
      <c r="I22" s="396"/>
      <c r="J22" s="397"/>
    </row>
    <row r="23" spans="4:10" ht="30" customHeight="1">
      <c r="D23" s="398" t="s">
        <v>128</v>
      </c>
      <c r="E23" s="399"/>
      <c r="F23" s="399"/>
      <c r="G23" s="399"/>
      <c r="H23" s="399"/>
      <c r="I23" s="399"/>
      <c r="J23" s="400"/>
    </row>
    <row r="24" spans="4:10" ht="39.9" customHeight="1">
      <c r="D24" s="409" t="s">
        <v>1114</v>
      </c>
      <c r="E24" s="410"/>
      <c r="F24" s="410"/>
      <c r="G24" s="410"/>
      <c r="H24" s="410"/>
      <c r="I24" s="410"/>
      <c r="J24" s="411"/>
    </row>
    <row r="25" spans="4:10">
      <c r="I25" s="30"/>
    </row>
    <row r="26" spans="4:10">
      <c r="I26" s="30"/>
    </row>
    <row r="27" spans="4:10" ht="20.100000000000001" customHeight="1">
      <c r="D27" s="412" t="s">
        <v>127</v>
      </c>
      <c r="E27" s="412"/>
      <c r="F27" s="412"/>
      <c r="G27" s="412"/>
      <c r="H27" s="412"/>
      <c r="I27" s="412"/>
      <c r="J27" s="412"/>
    </row>
    <row r="28" spans="4:10" s="95" customFormat="1" ht="15" customHeight="1">
      <c r="D28" s="268">
        <v>1</v>
      </c>
      <c r="E28" s="361" t="s">
        <v>126</v>
      </c>
      <c r="F28" s="361"/>
      <c r="G28" s="361"/>
      <c r="H28" s="361"/>
      <c r="I28" s="361"/>
      <c r="J28" s="269" t="s">
        <v>125</v>
      </c>
    </row>
    <row r="29" spans="4:10" s="95" customFormat="1" ht="15" customHeight="1">
      <c r="D29" s="268">
        <f>+D28+1</f>
        <v>2</v>
      </c>
      <c r="E29" s="361" t="s">
        <v>293</v>
      </c>
      <c r="F29" s="361"/>
      <c r="G29" s="361"/>
      <c r="H29" s="361"/>
      <c r="I29" s="361"/>
      <c r="J29" s="271" t="s">
        <v>294</v>
      </c>
    </row>
    <row r="30" spans="4:10" s="95" customFormat="1" ht="15" customHeight="1">
      <c r="D30" s="268">
        <f t="shared" ref="D30:D44" si="0">+D29+1</f>
        <v>3</v>
      </c>
      <c r="E30" s="361" t="s">
        <v>295</v>
      </c>
      <c r="F30" s="361"/>
      <c r="G30" s="361"/>
      <c r="H30" s="361"/>
      <c r="I30" s="361"/>
      <c r="J30" s="269" t="s">
        <v>296</v>
      </c>
    </row>
    <row r="31" spans="4:10" s="95" customFormat="1" ht="15" customHeight="1">
      <c r="D31" s="268">
        <f t="shared" si="0"/>
        <v>4</v>
      </c>
      <c r="E31" s="362" t="s">
        <v>267</v>
      </c>
      <c r="F31" s="363"/>
      <c r="G31" s="363"/>
      <c r="H31" s="363"/>
      <c r="I31" s="364"/>
      <c r="J31" s="271" t="s">
        <v>141</v>
      </c>
    </row>
    <row r="32" spans="4:10" s="95" customFormat="1" ht="15" customHeight="1">
      <c r="D32" s="268">
        <f t="shared" si="0"/>
        <v>5</v>
      </c>
      <c r="E32" s="362" t="s">
        <v>268</v>
      </c>
      <c r="F32" s="363"/>
      <c r="G32" s="363"/>
      <c r="H32" s="363"/>
      <c r="I32" s="364"/>
      <c r="J32" s="270" t="s">
        <v>142</v>
      </c>
    </row>
    <row r="33" spans="4:10" s="95" customFormat="1" ht="15" customHeight="1">
      <c r="D33" s="268">
        <f t="shared" si="0"/>
        <v>6</v>
      </c>
      <c r="E33" s="362" t="s">
        <v>269</v>
      </c>
      <c r="F33" s="363"/>
      <c r="G33" s="363"/>
      <c r="H33" s="363"/>
      <c r="I33" s="364"/>
      <c r="J33" s="269" t="s">
        <v>143</v>
      </c>
    </row>
    <row r="34" spans="4:10" s="95" customFormat="1" ht="15" customHeight="1">
      <c r="D34" s="268">
        <f t="shared" si="0"/>
        <v>7</v>
      </c>
      <c r="E34" s="362" t="s">
        <v>270</v>
      </c>
      <c r="F34" s="363"/>
      <c r="G34" s="363"/>
      <c r="H34" s="363"/>
      <c r="I34" s="364"/>
      <c r="J34" s="269" t="s">
        <v>145</v>
      </c>
    </row>
    <row r="35" spans="4:10" s="95" customFormat="1" ht="15" customHeight="1">
      <c r="D35" s="268">
        <f t="shared" si="0"/>
        <v>8</v>
      </c>
      <c r="E35" s="362" t="s">
        <v>271</v>
      </c>
      <c r="F35" s="363"/>
      <c r="G35" s="363"/>
      <c r="H35" s="363"/>
      <c r="I35" s="364"/>
      <c r="J35" s="269" t="s">
        <v>144</v>
      </c>
    </row>
    <row r="36" spans="4:10" s="95" customFormat="1" ht="15" customHeight="1">
      <c r="D36" s="268">
        <f t="shared" si="0"/>
        <v>9</v>
      </c>
      <c r="E36" s="362" t="s">
        <v>272</v>
      </c>
      <c r="F36" s="363"/>
      <c r="G36" s="363"/>
      <c r="H36" s="363"/>
      <c r="I36" s="364"/>
      <c r="J36" s="269" t="s">
        <v>146</v>
      </c>
    </row>
    <row r="37" spans="4:10" s="95" customFormat="1" ht="15" customHeight="1">
      <c r="D37" s="268">
        <f t="shared" si="0"/>
        <v>10</v>
      </c>
      <c r="E37" s="362" t="s">
        <v>1119</v>
      </c>
      <c r="F37" s="363"/>
      <c r="G37" s="363"/>
      <c r="H37" s="363"/>
      <c r="I37" s="364"/>
      <c r="J37" s="269" t="s">
        <v>968</v>
      </c>
    </row>
    <row r="38" spans="4:10" s="95" customFormat="1" ht="15" customHeight="1">
      <c r="D38" s="268">
        <f t="shared" si="0"/>
        <v>11</v>
      </c>
      <c r="E38" s="362" t="s">
        <v>724</v>
      </c>
      <c r="F38" s="363"/>
      <c r="G38" s="363"/>
      <c r="H38" s="363"/>
      <c r="I38" s="364"/>
      <c r="J38" s="269" t="s">
        <v>969</v>
      </c>
    </row>
    <row r="39" spans="4:10" s="95" customFormat="1" ht="15" customHeight="1">
      <c r="D39" s="268">
        <f t="shared" si="0"/>
        <v>12</v>
      </c>
      <c r="E39" s="361" t="s">
        <v>878</v>
      </c>
      <c r="F39" s="361"/>
      <c r="G39" s="361"/>
      <c r="H39" s="361"/>
      <c r="I39" s="361"/>
      <c r="J39" s="269" t="s">
        <v>879</v>
      </c>
    </row>
    <row r="40" spans="4:10" s="95" customFormat="1" ht="15" customHeight="1">
      <c r="D40" s="268">
        <f t="shared" si="0"/>
        <v>13</v>
      </c>
      <c r="E40" s="361" t="s">
        <v>105</v>
      </c>
      <c r="F40" s="361"/>
      <c r="G40" s="361"/>
      <c r="H40" s="361"/>
      <c r="I40" s="361"/>
      <c r="J40" s="269" t="s">
        <v>105</v>
      </c>
    </row>
    <row r="41" spans="4:10" s="95" customFormat="1" ht="15" customHeight="1">
      <c r="D41" s="268">
        <f t="shared" si="0"/>
        <v>14</v>
      </c>
      <c r="E41" s="361" t="s">
        <v>1115</v>
      </c>
      <c r="F41" s="361"/>
      <c r="G41" s="361"/>
      <c r="H41" s="361"/>
      <c r="I41" s="361"/>
      <c r="J41" s="269" t="s">
        <v>1115</v>
      </c>
    </row>
    <row r="42" spans="4:10" s="95" customFormat="1" ht="15" customHeight="1">
      <c r="D42" s="268">
        <f t="shared" si="0"/>
        <v>15</v>
      </c>
      <c r="E42" s="361" t="s">
        <v>1116</v>
      </c>
      <c r="F42" s="361"/>
      <c r="G42" s="361"/>
      <c r="H42" s="361"/>
      <c r="I42" s="361"/>
      <c r="J42" s="269" t="s">
        <v>1116</v>
      </c>
    </row>
    <row r="43" spans="4:10" s="95" customFormat="1" ht="15" customHeight="1">
      <c r="D43" s="268">
        <f t="shared" si="0"/>
        <v>16</v>
      </c>
      <c r="E43" s="361" t="s">
        <v>1117</v>
      </c>
      <c r="F43" s="361"/>
      <c r="G43" s="361"/>
      <c r="H43" s="361"/>
      <c r="I43" s="361"/>
      <c r="J43" s="269" t="s">
        <v>1117</v>
      </c>
    </row>
    <row r="44" spans="4:10" s="95" customFormat="1" ht="15" customHeight="1">
      <c r="D44" s="268">
        <f t="shared" si="0"/>
        <v>17</v>
      </c>
      <c r="E44" s="361" t="s">
        <v>1118</v>
      </c>
      <c r="F44" s="361"/>
      <c r="G44" s="361"/>
      <c r="H44" s="361"/>
      <c r="I44" s="361"/>
      <c r="J44" s="269" t="s">
        <v>1118</v>
      </c>
    </row>
    <row r="45" spans="4:10">
      <c r="D45" s="31"/>
      <c r="E45" s="31"/>
      <c r="F45" s="31"/>
      <c r="G45" s="31"/>
      <c r="H45" s="31"/>
      <c r="I45" s="32"/>
      <c r="J45" s="31"/>
    </row>
    <row r="46" spans="4:10">
      <c r="I46" s="30"/>
    </row>
    <row r="47" spans="4:10" ht="20.100000000000001" customHeight="1">
      <c r="D47" s="389" t="s">
        <v>1125</v>
      </c>
      <c r="E47" s="390"/>
      <c r="F47" s="390"/>
      <c r="G47" s="390"/>
      <c r="H47" s="390"/>
      <c r="I47" s="390"/>
      <c r="J47" s="391"/>
    </row>
    <row r="48" spans="4:10" ht="39.9" customHeight="1">
      <c r="D48" s="365" t="s">
        <v>1129</v>
      </c>
      <c r="E48" s="366"/>
      <c r="F48" s="366"/>
      <c r="G48" s="366"/>
      <c r="H48" s="366"/>
      <c r="I48" s="366"/>
      <c r="J48" s="367"/>
    </row>
    <row r="49" spans="4:10" ht="30" customHeight="1">
      <c r="D49" s="368" t="s">
        <v>147</v>
      </c>
      <c r="E49" s="369"/>
      <c r="F49" s="369"/>
      <c r="G49" s="369"/>
      <c r="H49" s="369"/>
      <c r="I49" s="369"/>
      <c r="J49" s="370"/>
    </row>
    <row r="50" spans="4:10" ht="57.75" customHeight="1">
      <c r="D50" s="368" t="s">
        <v>148</v>
      </c>
      <c r="E50" s="369"/>
      <c r="F50" s="369"/>
      <c r="G50" s="369"/>
      <c r="H50" s="369"/>
      <c r="I50" s="369"/>
      <c r="J50" s="370"/>
    </row>
    <row r="51" spans="4:10" ht="15" customHeight="1">
      <c r="D51" s="372" t="s">
        <v>1122</v>
      </c>
      <c r="E51" s="373"/>
      <c r="F51" s="373"/>
      <c r="G51" s="373"/>
      <c r="H51" s="373"/>
      <c r="I51" s="373"/>
      <c r="J51" s="374"/>
    </row>
    <row r="52" spans="4:10" ht="39.9" customHeight="1">
      <c r="D52" s="375" t="s">
        <v>149</v>
      </c>
      <c r="E52" s="376"/>
      <c r="F52" s="376"/>
      <c r="G52" s="376"/>
      <c r="H52" s="376"/>
      <c r="I52" s="376"/>
      <c r="J52" s="377"/>
    </row>
    <row r="53" spans="4:10" ht="54.9" customHeight="1">
      <c r="D53" s="378" t="s">
        <v>1123</v>
      </c>
      <c r="E53" s="379"/>
      <c r="F53" s="379"/>
      <c r="G53" s="379"/>
      <c r="H53" s="379"/>
      <c r="I53" s="379"/>
      <c r="J53" s="380"/>
    </row>
    <row r="54" spans="4:10" ht="39.9" customHeight="1">
      <c r="D54" s="381" t="s">
        <v>1243</v>
      </c>
      <c r="E54" s="382"/>
      <c r="F54" s="382"/>
      <c r="G54" s="382"/>
      <c r="H54" s="382"/>
      <c r="I54" s="382"/>
      <c r="J54" s="383"/>
    </row>
    <row r="55" spans="4:10">
      <c r="I55" s="30"/>
    </row>
    <row r="56" spans="4:10">
      <c r="I56" s="30"/>
    </row>
    <row r="57" spans="4:10" ht="20.100000000000001" customHeight="1">
      <c r="D57" s="384" t="s">
        <v>565</v>
      </c>
      <c r="E57" s="385"/>
      <c r="F57" s="385"/>
      <c r="G57" s="385"/>
      <c r="H57" s="385"/>
      <c r="I57" s="385"/>
      <c r="J57" s="386"/>
    </row>
    <row r="58" spans="4:10" ht="15" customHeight="1">
      <c r="D58" s="387" t="s">
        <v>1126</v>
      </c>
      <c r="E58" s="387"/>
      <c r="F58" s="387"/>
      <c r="G58" s="387"/>
      <c r="H58" s="387"/>
      <c r="I58" s="387"/>
      <c r="J58" s="387"/>
    </row>
    <row r="59" spans="4:10" ht="15" customHeight="1">
      <c r="D59" s="387" t="s">
        <v>124</v>
      </c>
      <c r="E59" s="387"/>
      <c r="F59" s="387"/>
      <c r="G59" s="387"/>
      <c r="H59" s="387"/>
      <c r="I59" s="387"/>
      <c r="J59" s="387"/>
    </row>
    <row r="60" spans="4:10" ht="15" customHeight="1">
      <c r="D60" s="387" t="s">
        <v>123</v>
      </c>
      <c r="E60" s="387"/>
      <c r="F60" s="387"/>
      <c r="G60" s="387"/>
      <c r="H60" s="387"/>
      <c r="I60" s="387"/>
      <c r="J60" s="387"/>
    </row>
    <row r="61" spans="4:10" ht="15" customHeight="1">
      <c r="D61" s="387" t="s">
        <v>122</v>
      </c>
      <c r="E61" s="387"/>
      <c r="F61" s="387"/>
      <c r="G61" s="387"/>
      <c r="H61" s="387"/>
      <c r="I61" s="387"/>
      <c r="J61" s="387"/>
    </row>
    <row r="62" spans="4:10" ht="15" customHeight="1">
      <c r="D62" s="387" t="s">
        <v>121</v>
      </c>
      <c r="E62" s="387"/>
      <c r="F62" s="387"/>
      <c r="G62" s="387"/>
      <c r="H62" s="387"/>
      <c r="I62" s="387"/>
      <c r="J62" s="387"/>
    </row>
    <row r="63" spans="4:10" ht="15" customHeight="1">
      <c r="D63" s="388" t="s">
        <v>1127</v>
      </c>
      <c r="E63" s="371"/>
      <c r="F63" s="371"/>
      <c r="G63" s="371"/>
      <c r="H63" s="371"/>
      <c r="I63" s="371"/>
      <c r="J63" s="371"/>
    </row>
    <row r="64" spans="4:10" ht="15" customHeight="1">
      <c r="D64" s="371" t="s">
        <v>1128</v>
      </c>
      <c r="E64" s="371"/>
      <c r="F64" s="371"/>
      <c r="G64" s="371"/>
      <c r="H64" s="371"/>
      <c r="I64" s="371"/>
      <c r="J64" s="371"/>
    </row>
  </sheetData>
  <sheetProtection algorithmName="SHA-512" hashValue="Y2fhJ1HKKM4ctGA9qv9rFHMFjAF6MsFXPyIKwjtrslIe5S6/IxaX5CMuJQLTJtQroU+aYV0728K/5Q6Y2DAKTg==" saltValue="h3oWlfJLX52rVAhZnrNEnQ==" spinCount="100000" sheet="1" objects="1" scenarios="1"/>
  <mergeCells count="49">
    <mergeCell ref="E6:I6"/>
    <mergeCell ref="F7:I7"/>
    <mergeCell ref="F8:I8"/>
    <mergeCell ref="F9:I9"/>
    <mergeCell ref="F11:I11"/>
    <mergeCell ref="F10:I10"/>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E29:I29"/>
    <mergeCell ref="E43:I43"/>
    <mergeCell ref="E44:I44"/>
    <mergeCell ref="E31:I31"/>
    <mergeCell ref="E32:I32"/>
    <mergeCell ref="E33:I33"/>
    <mergeCell ref="E34:I34"/>
    <mergeCell ref="E35:I35"/>
    <mergeCell ref="E36:I36"/>
    <mergeCell ref="E37:I37"/>
    <mergeCell ref="E38:I38"/>
    <mergeCell ref="E40:I4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6000000}"/>
    <hyperlink ref="J34" location="'Annx II - Website'!E7" display="Annexure II - Website" xr:uid="{00000000-0004-0000-0000-000007000000}"/>
    <hyperlink ref="J40" location="'Signatory Details'!E8" display="Signatory Details" xr:uid="{00000000-0004-0000-0000-000008000000}"/>
    <hyperlink ref="J36" location="'Annx II - Annual Aff. (contd)'!E8" display="Annexure II -Annual Affirmation Continue" xr:uid="{00000000-0004-0000-0000-00000A000000}"/>
    <hyperlink ref="J35" location="'Annx II - Annual Affirmations'!E8" display="Annexure II - Annual Affirmation" xr:uid="{00000000-0004-0000-0000-00000B000000}"/>
    <hyperlink ref="F7:I7" location="Index!D14" display="Overview" xr:uid="{00000000-0004-0000-0000-00000C000000}"/>
    <hyperlink ref="F8:I8" location="Index!D18" display="Before you begin" xr:uid="{00000000-0004-0000-0000-00000D000000}"/>
    <hyperlink ref="F9:I9" location="Index!D27" display="Index" xr:uid="{00000000-0004-0000-0000-00000E000000}"/>
    <hyperlink ref="J39"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7" display="Fill up the data in excel utility" xr:uid="{00000000-0004-0000-0000-000011000000}"/>
    <hyperlink ref="J37" location="'Half yearly Affirmations'!E8" display="Half yearly Affirmations" xr:uid="{CAE0F1D0-9F51-4E2A-AC7D-A7316A851E4C}"/>
    <hyperlink ref="J38" location="'Additional Half Yearly Disc'!E8" display="Additional Half Yearly Disc" xr:uid="{6C3ABA49-539A-48CC-8758-ECFC8DCEF513}"/>
    <hyperlink ref="F10:I10" location="Index!D47" display="Steps for Filing Integrated Governance Report" xr:uid="{BF733EDE-A678-474D-8336-867BADFBF0E0}"/>
    <hyperlink ref="J41" location="'Investor Grievance Report'!D8" display="Investor Grievance Report" xr:uid="{8D235470-BE28-45D6-9B66-78819B89626F}"/>
    <hyperlink ref="J42" location="'Acquisition of Shares or Voting'!D8" display="Acquisition of Shares or Voting" xr:uid="{9B0DDA87-928A-4B2B-A134-EAB5054A385E}"/>
    <hyperlink ref="J43" location="'Imposition of Fine or Penalty'!D8" display="Imposition of Fine or Penalty" xr:uid="{02A2D116-3A06-4D59-A8B9-A5A7EF1FD454}"/>
    <hyperlink ref="J44" location="'Ongoing TaxLitigations_Disputes'!D8" display="Ongoing TaxLitigations_Disputes" xr:uid="{5448E842-A5C8-4E23-99AF-04F988201EF6}"/>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opLeftCell="D19" zoomScaleNormal="100" workbookViewId="0">
      <selection activeCell="H22" sqref="H22"/>
    </sheetView>
  </sheetViews>
  <sheetFormatPr defaultColWidth="0" defaultRowHeight="14.4"/>
  <cols>
    <col min="1" max="2" width="3" hidden="1" customWidth="1"/>
    <col min="3" max="3" width="2.88671875" hidden="1" customWidth="1"/>
    <col min="4" max="4" width="5.6640625" customWidth="1"/>
    <col min="5" max="5" width="52.6640625" customWidth="1"/>
    <col min="6" max="6" width="40.6640625" customWidth="1"/>
    <col min="7" max="7" width="25.6640625" customWidth="1"/>
    <col min="8" max="8" width="20.6640625" customWidth="1"/>
    <col min="9" max="10" width="10.6640625" customWidth="1"/>
    <col min="11" max="17" width="1.6640625" hidden="1"/>
    <col min="18" max="18" width="10.44140625" hidden="1"/>
    <col min="19" max="19" width="14.33203125" hidden="1"/>
    <col min="20" max="20" width="21.88671875" hidden="1"/>
    <col min="21" max="21" width="11" hidden="1"/>
    <col min="22" max="22" width="4" hidden="1"/>
    <col min="23" max="23" width="8" hidden="1"/>
    <col min="24" max="16383" width="0.6640625" hidden="1"/>
    <col min="16384" max="16384" width="1.6640625" hidden="1"/>
  </cols>
  <sheetData>
    <row r="1" spans="5:23" ht="15" hidden="1" customHeight="1">
      <c r="R1" t="s">
        <v>299</v>
      </c>
      <c r="S1" t="s">
        <v>287</v>
      </c>
      <c r="T1" t="s">
        <v>590</v>
      </c>
      <c r="U1" t="s">
        <v>1080</v>
      </c>
      <c r="V1" t="s">
        <v>4</v>
      </c>
      <c r="W1" t="s">
        <v>1081</v>
      </c>
    </row>
    <row r="2" spans="5:23" ht="12.75" hidden="1" customHeight="1">
      <c r="R2" t="s">
        <v>261</v>
      </c>
      <c r="S2" t="s">
        <v>282</v>
      </c>
      <c r="T2" t="s">
        <v>591</v>
      </c>
      <c r="U2" t="s">
        <v>1044</v>
      </c>
      <c r="V2" t="s">
        <v>24</v>
      </c>
      <c r="W2" t="s">
        <v>1082</v>
      </c>
    </row>
    <row r="3" spans="5:23" ht="12.75" hidden="1" customHeight="1">
      <c r="R3" t="s">
        <v>2</v>
      </c>
      <c r="T3" t="s">
        <v>592</v>
      </c>
    </row>
    <row r="4" spans="5:23" ht="36" customHeight="1">
      <c r="T4" t="s">
        <v>593</v>
      </c>
    </row>
    <row r="5" spans="5:23" ht="30" customHeight="1">
      <c r="E5" s="424" t="s">
        <v>0</v>
      </c>
      <c r="F5" s="424"/>
      <c r="G5" s="424"/>
      <c r="T5" t="s">
        <v>594</v>
      </c>
    </row>
    <row r="6" spans="5:23" ht="20.100000000000001" customHeight="1">
      <c r="E6" s="227" t="s">
        <v>1</v>
      </c>
      <c r="F6" s="272" t="s">
        <v>1246</v>
      </c>
      <c r="G6" s="231"/>
    </row>
    <row r="7" spans="5:23" ht="20.100000000000001" customHeight="1">
      <c r="E7" s="228" t="s">
        <v>327</v>
      </c>
      <c r="F7" s="273" t="s">
        <v>1247</v>
      </c>
      <c r="G7" s="232"/>
    </row>
    <row r="8" spans="5:23" ht="20.100000000000001" customHeight="1">
      <c r="E8" s="228" t="s">
        <v>328</v>
      </c>
      <c r="F8" s="273" t="s">
        <v>1247</v>
      </c>
      <c r="G8" s="232"/>
    </row>
    <row r="9" spans="5:23" ht="20.100000000000001" customHeight="1">
      <c r="E9" s="228" t="s">
        <v>329</v>
      </c>
      <c r="F9" s="273" t="s">
        <v>1248</v>
      </c>
      <c r="G9" s="232"/>
    </row>
    <row r="10" spans="5:23" ht="20.100000000000001" customHeight="1">
      <c r="E10" s="228" t="s">
        <v>300</v>
      </c>
      <c r="F10" s="276" t="s">
        <v>1249</v>
      </c>
      <c r="G10" s="232"/>
      <c r="I10" s="49"/>
    </row>
    <row r="11" spans="5:23" ht="20.100000000000001" customHeight="1">
      <c r="E11" s="228" t="s">
        <v>273</v>
      </c>
      <c r="F11" s="273" t="s">
        <v>1250</v>
      </c>
      <c r="G11" s="232"/>
    </row>
    <row r="12" spans="5:23" ht="20.100000000000001" customHeight="1">
      <c r="E12" s="228" t="s">
        <v>274</v>
      </c>
      <c r="F12" s="273" t="s">
        <v>1251</v>
      </c>
      <c r="G12" s="232"/>
    </row>
    <row r="13" spans="5:23" ht="20.100000000000001" customHeight="1">
      <c r="E13" s="228" t="s">
        <v>1072</v>
      </c>
      <c r="F13" s="224" t="s">
        <v>299</v>
      </c>
      <c r="G13" s="232"/>
    </row>
    <row r="14" spans="5:23" ht="30" customHeight="1">
      <c r="E14" s="229" t="s">
        <v>1073</v>
      </c>
      <c r="F14" s="224" t="s">
        <v>1252</v>
      </c>
      <c r="G14" s="233" t="s">
        <v>322</v>
      </c>
    </row>
    <row r="15" spans="5:23" ht="20.100000000000001" customHeight="1">
      <c r="E15" s="229" t="s">
        <v>1083</v>
      </c>
      <c r="F15" s="224" t="s">
        <v>1044</v>
      </c>
      <c r="G15" s="234"/>
    </row>
    <row r="16" spans="5:23" ht="43.2">
      <c r="E16" s="229" t="s">
        <v>1169</v>
      </c>
      <c r="F16" s="274" t="s">
        <v>4</v>
      </c>
      <c r="G16" s="287"/>
      <c r="H16" s="245" t="str">
        <f>IF($F$16="No","&lt;&lt;&lt; Notes mandatory, if Not Applicable","")</f>
        <v/>
      </c>
      <c r="L16" t="s">
        <v>1175</v>
      </c>
    </row>
    <row r="17" spans="5:12" ht="43.2">
      <c r="E17" s="229" t="s">
        <v>1170</v>
      </c>
      <c r="F17" s="274" t="s">
        <v>4</v>
      </c>
      <c r="G17" s="267"/>
      <c r="H17" s="245" t="str">
        <f>IF($F$17="No","&lt;&lt;&lt; Notes mandatory, if Not Applicable","")</f>
        <v/>
      </c>
      <c r="L17" t="s">
        <v>1176</v>
      </c>
    </row>
    <row r="18" spans="5:12" ht="57.6">
      <c r="E18" s="229" t="s">
        <v>1171</v>
      </c>
      <c r="F18" s="274" t="s">
        <v>24</v>
      </c>
      <c r="G18" s="333">
        <v>1</v>
      </c>
      <c r="H18" s="245" t="str">
        <f>IF($F$18="No","&lt;&lt;&lt; Notes mandatory, if Not Applicable","")</f>
        <v>&lt;&lt;&lt; Notes mandatory, if Not Applicable</v>
      </c>
      <c r="L18" t="s">
        <v>1177</v>
      </c>
    </row>
    <row r="19" spans="5:12" ht="43.2">
      <c r="E19" s="229" t="s">
        <v>1172</v>
      </c>
      <c r="F19" s="274" t="s">
        <v>24</v>
      </c>
      <c r="G19" s="333">
        <v>3</v>
      </c>
      <c r="H19" s="245" t="str">
        <f>IF($F$19="No","&lt;&lt;&lt; Notes mandatory, if Not Applicable","")</f>
        <v>&lt;&lt;&lt; Notes mandatory, if Not Applicable</v>
      </c>
      <c r="L19" t="s">
        <v>1178</v>
      </c>
    </row>
    <row r="20" spans="5:12" ht="57.6">
      <c r="E20" s="229" t="s">
        <v>1173</v>
      </c>
      <c r="F20" s="274" t="s">
        <v>4</v>
      </c>
      <c r="G20" s="267"/>
      <c r="H20" s="245" t="str">
        <f>IF($F$20="No","&lt;&lt;&lt; Notes mandatory, if Not Applicable","")</f>
        <v/>
      </c>
      <c r="L20" t="s">
        <v>1179</v>
      </c>
    </row>
    <row r="21" spans="5:12" ht="57.6" hidden="1">
      <c r="E21" s="229" t="s">
        <v>1174</v>
      </c>
      <c r="F21" s="274"/>
      <c r="G21" s="266"/>
      <c r="H21" s="245" t="str">
        <f>IF($F$21="No","&lt;&lt;&lt; Notes mandatory, if Not Applicable","")</f>
        <v/>
      </c>
      <c r="L21" t="s">
        <v>1180</v>
      </c>
    </row>
    <row r="22" spans="5:12" ht="20.100000000000001" customHeight="1">
      <c r="E22" s="229" t="s">
        <v>153</v>
      </c>
      <c r="F22" s="275" t="s">
        <v>282</v>
      </c>
      <c r="G22" s="231"/>
    </row>
    <row r="23" spans="5:12" ht="28.8">
      <c r="E23" s="229" t="s">
        <v>589</v>
      </c>
      <c r="F23" s="275" t="s">
        <v>594</v>
      </c>
      <c r="G23" s="232"/>
    </row>
    <row r="24" spans="5:12" ht="20.100000000000001" customHeight="1">
      <c r="E24" s="229" t="s">
        <v>1074</v>
      </c>
      <c r="F24" s="224" t="s">
        <v>4</v>
      </c>
      <c r="G24" s="232"/>
    </row>
    <row r="25" spans="5:12" ht="20.100000000000001" customHeight="1">
      <c r="E25" s="229" t="s">
        <v>1075</v>
      </c>
      <c r="F25" s="224" t="s">
        <v>1254</v>
      </c>
      <c r="G25" s="232"/>
    </row>
    <row r="26" spans="5:12">
      <c r="E26" s="229" t="s">
        <v>1076</v>
      </c>
      <c r="F26" s="334" t="s">
        <v>832</v>
      </c>
      <c r="G26" s="232"/>
    </row>
    <row r="27" spans="5:12" ht="20.100000000000001" customHeight="1">
      <c r="E27" s="229" t="s">
        <v>1077</v>
      </c>
      <c r="F27" s="224" t="s">
        <v>1081</v>
      </c>
      <c r="G27" s="232"/>
    </row>
    <row r="28" spans="5:12" ht="30" customHeight="1">
      <c r="E28" s="229" t="s">
        <v>1078</v>
      </c>
      <c r="F28" s="225"/>
      <c r="G28" s="232"/>
    </row>
    <row r="29" spans="5:12" ht="30" customHeight="1">
      <c r="E29" s="230" t="s">
        <v>1079</v>
      </c>
      <c r="F29" s="226"/>
      <c r="G29" s="234"/>
    </row>
    <row r="30" spans="5:12" ht="24.75" customHeight="1"/>
  </sheetData>
  <sheetProtection algorithmName="SHA-512" hashValue="Od32Tz6g+k9NFd3hv7rMEMl6+QF7BmCOdK4TmNx+7qmlH2mTyK3uFxbdSzupRG8/2uETtipz2+0IsfX5D88z9g==" saltValue="K5QqDn3bB8zWJrqXwgMAwQ==" spinCount="100000" sheet="1" objects="1" scenarios="1"/>
  <mergeCells count="1">
    <mergeCell ref="E5:G5"/>
  </mergeCells>
  <dataValidations xWindow="525" yWindow="399" count="20">
    <dataValidation type="textLength" operator="equal" allowBlank="1" showInputMessage="1" showErrorMessage="1" error="Please enter 12 digit alphanumeric value."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22" xr:uid="{00000000-0002-0000-0100-000002000000}">
      <formula1>$S$1:$S$2</formula1>
    </dataValidation>
    <dataValidation allowBlank="1" showInputMessage="1" showErrorMessage="1" prompt="Please enter Name of the Company" sqref="F10" xr:uid="{00000000-0002-0000-0100-000003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4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5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6000000}">
      <formula1>10</formula1>
    </dataValidation>
    <dataValidation type="textLength" operator="equal" allowBlank="1" showInputMessage="1" showErrorMessage="1" error="Please enter 6 digit Scrip code." prompt="Please enter valid scrip code" sqref="F6" xr:uid="{00000000-0002-0000-0100-000007000000}">
      <formula1>6</formula1>
    </dataValidation>
    <dataValidation type="textLength" operator="lessThanOrEqual" allowBlank="1" showInputMessage="1" showErrorMessage="1" error="Maximum 10 characters allowed." prompt="In absence of NSE Symbol please enter &quot;NOTLISTED&quot;" sqref="F7" xr:uid="{00000000-0002-0000-0100-000008000000}">
      <formula1>10</formula1>
    </dataValidation>
    <dataValidation type="textLength" operator="lessThanOrEqual" allowBlank="1" showInputMessage="1" showErrorMessage="1" error="Maximum 10 characters allowed." prompt="In absence of MSEI Symbol please enter &quot;NOTLISTED&quot;" sqref="F8" xr:uid="{00000000-0002-0000-0100-000009000000}">
      <formula1>10</formula1>
    </dataValidation>
    <dataValidation type="list" allowBlank="1" showInputMessage="1" prompt="Please select from the drop down" sqref="F23" xr:uid="{00000000-0002-0000-0100-00000A000000}">
      <formula1>$T$1:$T$5</formula1>
    </dataValidation>
    <dataValidation type="list" allowBlank="1" showInputMessage="1" showErrorMessage="1" prompt="Please select reporting quarter from drop-down" sqref="F13" xr:uid="{00000000-0002-0000-0100-000000000000}">
      <formula1>$R$1:$R$3</formula1>
    </dataValidation>
    <dataValidation type="list" allowBlank="1" showInputMessage="1" showErrorMessage="1" sqref="F15" xr:uid="{988061F8-E619-416B-ABCE-714362B0C761}">
      <formula1>$U$1:$U$2</formula1>
    </dataValidation>
    <dataValidation type="list" allowBlank="1" showInputMessage="1" showErrorMessage="1" sqref="F16:F24" xr:uid="{1024DD40-F683-4AF1-BC27-70D2BC987143}">
      <formula1>$V$1:$V$2</formula1>
    </dataValidation>
    <dataValidation type="list" allowBlank="1" showInputMessage="1" showErrorMessage="1" sqref="F27" xr:uid="{63143BEF-1B21-4AF7-A34F-DFFFB7C1A378}">
      <formula1>$W$1:$W$2</formula1>
    </dataValidation>
    <dataValidation allowBlank="1" showInputMessage="1" showErrorMessage="1" errorTitle="Reason for Non Applicability" promptTitle="Part A:" prompt="Reason for Non Applicability" sqref="G16" xr:uid="{59F3C46C-1B51-4146-90CA-3B5FD68994AC}"/>
    <dataValidation allowBlank="1" showInputMessage="1" showErrorMessage="1" errorTitle="Reason for Non Applicability" promptTitle="Part F:" prompt="Reason for Non Applicability" sqref="G21" xr:uid="{255BE4D4-0E9F-487A-8D34-8D016AE14D5D}"/>
    <dataValidation allowBlank="1" showInputMessage="1" showErrorMessage="1" errorTitle="Reason for Non Applicability" promptTitle="Part E:" prompt="Reason for Non Applicability" sqref="G20" xr:uid="{79779F38-6B6F-4492-A3E1-9A67F06594C5}"/>
    <dataValidation allowBlank="1" showInputMessage="1" showErrorMessage="1" errorTitle="Reason for Non Applicability" promptTitle="Part D:" prompt="Reason for Non Applicability" sqref="G19" xr:uid="{F68DB938-1ECF-4CC5-AADD-DF3417F1BD96}"/>
    <dataValidation allowBlank="1" showInputMessage="1" showErrorMessage="1" errorTitle="Reason for Non Applicability" promptTitle="Part C:" prompt="Reason for Non Applicability" sqref="G18" xr:uid="{9F8BBD94-D4FD-4DBC-BECA-D73743A69923}"/>
    <dataValidation allowBlank="1" showInputMessage="1" showErrorMessage="1" errorTitle="Reason for Non Applicability" promptTitle="Part B:" prompt="Reason for Non Applicability" sqref="G17" xr:uid="{6C16B183-69C7-47F4-9A83-1A6CC1EED0E3}"/>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19"/>
  <sheetViews>
    <sheetView showGridLines="0" zoomScale="80" zoomScaleNormal="80" workbookViewId="0">
      <pane xSplit="4" ySplit="10" topLeftCell="U14" activePane="bottomRight" state="frozen"/>
      <selection activeCell="D3" sqref="D3"/>
      <selection pane="topRight" activeCell="E3" sqref="E3"/>
      <selection pane="bottomLeft" activeCell="D11" sqref="D11"/>
      <selection pane="bottomRight" activeCell="AE18" sqref="AE18"/>
    </sheetView>
  </sheetViews>
  <sheetFormatPr defaultColWidth="0" defaultRowHeight="14.4"/>
  <cols>
    <col min="1" max="1" width="1.6640625" hidden="1" customWidth="1"/>
    <col min="2" max="2" width="1.88671875" hidden="1" customWidth="1"/>
    <col min="3" max="4" width="2.6640625" customWidth="1"/>
    <col min="5" max="6" width="7.6640625" customWidth="1"/>
    <col min="7" max="7" width="34.5546875" customWidth="1"/>
    <col min="8" max="8" width="16.44140625" customWidth="1"/>
    <col min="9" max="9" width="15.109375" style="29" customWidth="1"/>
    <col min="10" max="10" width="27.6640625" customWidth="1"/>
    <col min="11" max="11" width="25" customWidth="1"/>
    <col min="12" max="21" width="27.6640625" customWidth="1"/>
    <col min="22" max="22" width="18.6640625" customWidth="1"/>
    <col min="23" max="23" width="19.44140625" customWidth="1"/>
    <col min="24" max="24" width="12.5546875" customWidth="1"/>
    <col min="25" max="25" width="17.88671875" customWidth="1"/>
    <col min="26" max="26" width="18.6640625" customWidth="1"/>
    <col min="27" max="27" width="24.6640625" customWidth="1"/>
    <col min="28" max="29" width="24.33203125" customWidth="1"/>
    <col min="30" max="31" width="21.5546875" customWidth="1"/>
    <col min="32" max="32" width="2.6640625" customWidth="1"/>
    <col min="33" max="47" width="0" hidden="1" customWidth="1"/>
    <col min="48" max="16384" width="3.44140625" hidden="1"/>
  </cols>
  <sheetData>
    <row r="1" spans="5:47" hidden="1">
      <c r="I1" s="29">
        <v>5</v>
      </c>
      <c r="N1" t="s">
        <v>4</v>
      </c>
      <c r="O1" t="s">
        <v>24</v>
      </c>
      <c r="R1" t="s">
        <v>851</v>
      </c>
      <c r="S1" t="s">
        <v>852</v>
      </c>
      <c r="AL1" t="s">
        <v>12</v>
      </c>
      <c r="AM1" t="s">
        <v>4</v>
      </c>
      <c r="AP1" t="s">
        <v>263</v>
      </c>
      <c r="AQ1" t="s">
        <v>111</v>
      </c>
      <c r="AR1" t="s">
        <v>116</v>
      </c>
      <c r="AS1" t="s">
        <v>284</v>
      </c>
    </row>
    <row r="2" spans="5:47" ht="28.8" hidden="1">
      <c r="F2" t="s">
        <v>154</v>
      </c>
      <c r="G2" t="s">
        <v>155</v>
      </c>
      <c r="H2" t="s">
        <v>226</v>
      </c>
      <c r="I2" s="29" t="s">
        <v>227</v>
      </c>
      <c r="J2" t="s">
        <v>256</v>
      </c>
      <c r="K2" t="s">
        <v>257</v>
      </c>
      <c r="L2" t="s">
        <v>258</v>
      </c>
      <c r="M2" t="s">
        <v>631</v>
      </c>
      <c r="N2" t="s">
        <v>846</v>
      </c>
      <c r="O2" t="s">
        <v>847</v>
      </c>
      <c r="P2" t="s">
        <v>848</v>
      </c>
      <c r="Q2" t="s">
        <v>849</v>
      </c>
      <c r="R2" t="s">
        <v>850</v>
      </c>
      <c r="S2" t="s">
        <v>718</v>
      </c>
      <c r="T2" t="s">
        <v>719</v>
      </c>
      <c r="U2" t="s">
        <v>596</v>
      </c>
      <c r="V2" t="s">
        <v>632</v>
      </c>
      <c r="W2" s="95" t="s">
        <v>633</v>
      </c>
      <c r="X2" t="s">
        <v>265</v>
      </c>
      <c r="Y2" t="s">
        <v>228</v>
      </c>
      <c r="Z2" t="s">
        <v>634</v>
      </c>
      <c r="AA2" t="s">
        <v>229</v>
      </c>
      <c r="AB2" t="s">
        <v>230</v>
      </c>
      <c r="AC2" t="s">
        <v>1033</v>
      </c>
      <c r="AD2" t="s">
        <v>277</v>
      </c>
      <c r="AE2" t="s">
        <v>330</v>
      </c>
      <c r="AL2" t="s">
        <v>112</v>
      </c>
      <c r="AM2" t="s">
        <v>24</v>
      </c>
      <c r="AP2" t="s">
        <v>279</v>
      </c>
      <c r="AQ2" t="s">
        <v>282</v>
      </c>
      <c r="AR2" t="s">
        <v>283</v>
      </c>
      <c r="AS2" t="s">
        <v>285</v>
      </c>
    </row>
    <row r="3" spans="5:47" ht="39.9" customHeight="1">
      <c r="AE3" s="110">
        <f>IF(J12=$AP$1,CMC,IF(J12=$AP$3,SE,Blank))</f>
        <v>0</v>
      </c>
      <c r="AL3" t="s">
        <v>685</v>
      </c>
      <c r="AP3" t="s">
        <v>280</v>
      </c>
      <c r="AQ3" t="s">
        <v>686</v>
      </c>
      <c r="AR3" t="s">
        <v>687</v>
      </c>
      <c r="AU3" t="s">
        <v>4</v>
      </c>
    </row>
    <row r="4" spans="5:47" ht="36" customHeight="1">
      <c r="E4" s="425" t="s">
        <v>5</v>
      </c>
      <c r="F4" s="426"/>
      <c r="G4" s="426"/>
      <c r="H4" s="426"/>
      <c r="I4" s="426"/>
      <c r="J4" s="426"/>
      <c r="K4" s="426"/>
      <c r="L4" s="426"/>
      <c r="M4" s="426"/>
      <c r="N4" s="426"/>
      <c r="O4" s="426"/>
      <c r="P4" s="426"/>
      <c r="Q4" s="426"/>
      <c r="R4" s="426"/>
      <c r="S4" s="426"/>
      <c r="T4" s="426"/>
      <c r="U4" s="426"/>
      <c r="V4" s="426"/>
      <c r="W4" s="426"/>
      <c r="X4" s="426"/>
      <c r="Y4" s="426"/>
      <c r="Z4" s="426"/>
      <c r="AA4" s="426"/>
      <c r="AB4" s="426"/>
      <c r="AC4" s="427"/>
      <c r="AD4" s="426"/>
      <c r="AE4" s="428"/>
      <c r="AL4" t="s">
        <v>1031</v>
      </c>
      <c r="AP4" t="s">
        <v>281</v>
      </c>
      <c r="AU4" t="s">
        <v>24</v>
      </c>
    </row>
    <row r="5" spans="5:47" ht="24" customHeight="1">
      <c r="E5" s="425" t="s">
        <v>292</v>
      </c>
      <c r="F5" s="426"/>
      <c r="G5" s="426"/>
      <c r="H5" s="426"/>
      <c r="I5" s="426"/>
      <c r="J5" s="426"/>
      <c r="K5" s="426"/>
      <c r="L5" s="426"/>
      <c r="M5" s="426"/>
      <c r="N5" s="426"/>
      <c r="O5" s="426"/>
      <c r="P5" s="426"/>
      <c r="Q5" s="426"/>
      <c r="R5" s="426"/>
      <c r="S5" s="426"/>
      <c r="T5" s="426"/>
      <c r="U5" s="426"/>
      <c r="V5" s="426"/>
      <c r="W5" s="426"/>
      <c r="X5" s="426"/>
      <c r="Y5" s="426"/>
      <c r="Z5" s="426"/>
      <c r="AA5" s="426"/>
      <c r="AB5" s="426"/>
      <c r="AC5" s="427"/>
      <c r="AD5" s="426"/>
      <c r="AE5" s="428"/>
      <c r="AL5" t="s">
        <v>1032</v>
      </c>
      <c r="AP5" t="s">
        <v>331</v>
      </c>
      <c r="AU5" t="s">
        <v>35</v>
      </c>
    </row>
    <row r="6" spans="5:47" ht="23.25" customHeight="1">
      <c r="E6" s="425" t="s">
        <v>290</v>
      </c>
      <c r="F6" s="426"/>
      <c r="G6" s="426"/>
      <c r="H6" s="426"/>
      <c r="I6" s="426"/>
      <c r="J6" s="426"/>
      <c r="K6" s="426"/>
      <c r="L6" s="426"/>
      <c r="M6" s="426"/>
      <c r="N6" s="426"/>
      <c r="O6" s="426"/>
      <c r="P6" s="426"/>
      <c r="Q6" s="426"/>
      <c r="R6" s="426"/>
      <c r="S6" s="426"/>
      <c r="T6" s="426"/>
      <c r="U6" s="426"/>
      <c r="V6" s="426"/>
      <c r="W6" s="426"/>
      <c r="X6" s="426"/>
      <c r="Y6" s="426"/>
      <c r="Z6" s="426"/>
      <c r="AA6" s="426"/>
      <c r="AB6" s="426"/>
      <c r="AC6" s="427"/>
      <c r="AD6" s="426"/>
      <c r="AE6" s="428"/>
      <c r="AP6" t="s">
        <v>575</v>
      </c>
    </row>
    <row r="7" spans="5:47" ht="31.5" customHeight="1">
      <c r="E7" s="429" t="s">
        <v>278</v>
      </c>
      <c r="F7" s="430"/>
      <c r="G7" s="430"/>
      <c r="H7" s="430"/>
      <c r="I7" s="430"/>
      <c r="J7" s="431"/>
      <c r="K7" s="180"/>
      <c r="L7" s="42"/>
      <c r="M7" s="43"/>
      <c r="N7" s="177"/>
      <c r="O7" s="177"/>
      <c r="P7" s="177"/>
      <c r="Q7" s="177"/>
      <c r="R7" s="177"/>
      <c r="S7" s="43"/>
      <c r="T7" s="43"/>
      <c r="U7" s="43"/>
      <c r="V7" s="43"/>
      <c r="W7" s="43"/>
      <c r="X7" s="43"/>
      <c r="Y7" s="43"/>
      <c r="Z7" s="43"/>
      <c r="AA7" s="43"/>
      <c r="AB7" s="43"/>
      <c r="AC7" s="196"/>
      <c r="AD7" s="43"/>
      <c r="AE7" s="58"/>
    </row>
    <row r="8" spans="5:47" ht="23.25" customHeight="1">
      <c r="E8" s="429" t="s">
        <v>723</v>
      </c>
      <c r="F8" s="430"/>
      <c r="G8" s="430"/>
      <c r="H8" s="430"/>
      <c r="I8" s="430"/>
      <c r="J8" s="431"/>
      <c r="K8" s="25" t="s">
        <v>4</v>
      </c>
      <c r="L8" s="42"/>
      <c r="M8" s="43"/>
      <c r="N8" s="177"/>
      <c r="O8" s="177"/>
      <c r="P8" s="177"/>
      <c r="Q8" s="177"/>
      <c r="R8" s="177"/>
      <c r="S8" s="43"/>
      <c r="T8" s="43"/>
      <c r="U8" s="43"/>
      <c r="V8" s="43"/>
      <c r="W8" s="43"/>
      <c r="X8" s="43"/>
      <c r="Y8" s="43"/>
      <c r="Z8" s="43"/>
      <c r="AA8" s="43"/>
      <c r="AB8" s="43"/>
      <c r="AC8" s="196"/>
      <c r="AD8" s="43"/>
      <c r="AE8" s="58"/>
    </row>
    <row r="9" spans="5:47" ht="1.5" hidden="1" customHeight="1">
      <c r="E9" s="429" t="s">
        <v>325</v>
      </c>
      <c r="F9" s="430"/>
      <c r="G9" s="430"/>
      <c r="H9" s="430"/>
      <c r="I9" s="430"/>
      <c r="J9" s="431"/>
      <c r="K9" s="332"/>
      <c r="L9" s="42"/>
      <c r="M9" s="43"/>
      <c r="N9" s="177"/>
      <c r="O9" s="177"/>
      <c r="P9" s="177"/>
      <c r="Q9" s="177"/>
      <c r="R9" s="177"/>
      <c r="S9" s="43"/>
      <c r="T9" s="43"/>
      <c r="U9" s="43"/>
      <c r="V9" s="43"/>
      <c r="W9" s="43"/>
      <c r="X9" s="43"/>
      <c r="Y9" s="43"/>
      <c r="Z9" s="43"/>
      <c r="AA9" s="43"/>
      <c r="AB9" s="43"/>
      <c r="AC9" s="196"/>
      <c r="AD9" s="43"/>
      <c r="AE9" s="58"/>
    </row>
    <row r="10" spans="5:47" ht="21.75" customHeight="1">
      <c r="E10" s="429" t="s">
        <v>865</v>
      </c>
      <c r="F10" s="430"/>
      <c r="G10" s="430"/>
      <c r="H10" s="430"/>
      <c r="I10" s="430"/>
      <c r="J10" s="431"/>
      <c r="K10" s="25" t="s">
        <v>24</v>
      </c>
      <c r="L10" s="42"/>
      <c r="M10" s="43"/>
      <c r="N10" s="432" t="s">
        <v>845</v>
      </c>
      <c r="O10" s="433"/>
      <c r="P10" s="433"/>
      <c r="Q10" s="433"/>
      <c r="R10" s="434"/>
      <c r="S10" s="43"/>
      <c r="T10" s="43"/>
      <c r="U10" s="43"/>
      <c r="V10" s="43"/>
      <c r="W10" s="43"/>
      <c r="X10" s="43"/>
      <c r="Y10" s="43"/>
      <c r="Z10" s="43"/>
      <c r="AA10" s="43"/>
      <c r="AB10" s="43"/>
      <c r="AC10" s="196"/>
      <c r="AD10" s="43"/>
      <c r="AE10" s="58"/>
    </row>
    <row r="11" spans="5:47" ht="120" customHeight="1">
      <c r="E11" s="1" t="s">
        <v>6</v>
      </c>
      <c r="F11" s="2" t="s">
        <v>7</v>
      </c>
      <c r="G11" s="2" t="s">
        <v>8</v>
      </c>
      <c r="H11" s="3" t="s">
        <v>9</v>
      </c>
      <c r="I11" s="37" t="s">
        <v>10</v>
      </c>
      <c r="J11" s="2" t="s">
        <v>318</v>
      </c>
      <c r="K11" s="2" t="s">
        <v>319</v>
      </c>
      <c r="L11" s="2" t="s">
        <v>320</v>
      </c>
      <c r="M11" s="2" t="s">
        <v>595</v>
      </c>
      <c r="N11" s="178" t="s">
        <v>846</v>
      </c>
      <c r="O11" s="178" t="s">
        <v>847</v>
      </c>
      <c r="P11" s="178" t="s">
        <v>848</v>
      </c>
      <c r="Q11" s="178" t="s">
        <v>849</v>
      </c>
      <c r="R11" s="178" t="s">
        <v>850</v>
      </c>
      <c r="S11" s="2" t="s">
        <v>722</v>
      </c>
      <c r="T11" s="2" t="s">
        <v>719</v>
      </c>
      <c r="U11" s="2" t="s">
        <v>596</v>
      </c>
      <c r="V11" s="2" t="s">
        <v>597</v>
      </c>
      <c r="W11" s="2" t="s">
        <v>11</v>
      </c>
      <c r="X11" s="2" t="s">
        <v>265</v>
      </c>
      <c r="Y11" s="2" t="s">
        <v>598</v>
      </c>
      <c r="Z11" s="2" t="s">
        <v>1187</v>
      </c>
      <c r="AA11" s="2" t="s">
        <v>341</v>
      </c>
      <c r="AB11" s="2" t="s">
        <v>342</v>
      </c>
      <c r="AC11" s="197" t="s">
        <v>1033</v>
      </c>
      <c r="AD11" s="2" t="s">
        <v>558</v>
      </c>
      <c r="AE11" s="2" t="s">
        <v>330</v>
      </c>
    </row>
    <row r="12" spans="5:47" hidden="1">
      <c r="E12" s="4"/>
      <c r="F12" s="5"/>
      <c r="G12" s="5"/>
      <c r="H12" s="5"/>
      <c r="I12" s="36"/>
      <c r="J12" s="47"/>
      <c r="K12" s="47"/>
      <c r="L12" s="47"/>
      <c r="M12" s="146"/>
      <c r="N12" s="179"/>
      <c r="O12" s="179"/>
      <c r="P12" s="179"/>
      <c r="Q12" s="179"/>
      <c r="R12" s="179"/>
      <c r="S12" s="146"/>
      <c r="T12" s="146"/>
      <c r="U12" s="146"/>
      <c r="V12" s="6"/>
      <c r="W12" s="6"/>
      <c r="X12" s="172"/>
      <c r="Y12" s="7"/>
      <c r="Z12" s="7"/>
      <c r="AA12" s="7"/>
      <c r="AB12" s="7"/>
      <c r="AC12" s="203"/>
      <c r="AD12" s="23"/>
      <c r="AE12" s="23"/>
    </row>
    <row r="13" spans="5:47" ht="30" customHeight="1">
      <c r="E13" s="44"/>
      <c r="F13" s="45"/>
      <c r="G13" s="45"/>
      <c r="H13" s="46"/>
      <c r="I13" s="46"/>
      <c r="J13" s="46"/>
      <c r="K13" s="48"/>
      <c r="L13" s="45"/>
      <c r="M13" s="45"/>
      <c r="N13" s="56"/>
      <c r="O13" s="56"/>
      <c r="P13" s="56"/>
      <c r="Q13" s="56"/>
      <c r="R13" s="56"/>
      <c r="S13" s="45"/>
      <c r="T13" s="45"/>
      <c r="U13" s="45"/>
      <c r="V13" s="45"/>
      <c r="W13" s="45"/>
      <c r="X13" s="45"/>
      <c r="Y13" s="45"/>
      <c r="Z13" s="45"/>
      <c r="AA13" s="45"/>
      <c r="AB13" s="45"/>
      <c r="AC13" s="198"/>
      <c r="AD13" s="45"/>
      <c r="AE13" s="57"/>
    </row>
    <row r="14" spans="5:47" ht="30" customHeight="1">
      <c r="E14" s="4">
        <v>1</v>
      </c>
      <c r="F14" s="337" t="s">
        <v>12</v>
      </c>
      <c r="G14" s="337" t="s">
        <v>1255</v>
      </c>
      <c r="H14" s="337" t="s">
        <v>1260</v>
      </c>
      <c r="I14" s="339" t="s">
        <v>1261</v>
      </c>
      <c r="J14" s="340" t="s">
        <v>263</v>
      </c>
      <c r="K14" s="340" t="s">
        <v>111</v>
      </c>
      <c r="L14" s="340" t="s">
        <v>283</v>
      </c>
      <c r="M14" s="341" t="s">
        <v>1270</v>
      </c>
      <c r="N14" s="342" t="s">
        <v>24</v>
      </c>
      <c r="O14" s="335" t="s">
        <v>832</v>
      </c>
      <c r="P14" s="335" t="s">
        <v>832</v>
      </c>
      <c r="Q14" s="335" t="s">
        <v>832</v>
      </c>
      <c r="R14" s="179" t="s">
        <v>851</v>
      </c>
      <c r="S14" s="341" t="s">
        <v>35</v>
      </c>
      <c r="T14" s="336" t="s">
        <v>832</v>
      </c>
      <c r="U14" s="341" t="s">
        <v>1277</v>
      </c>
      <c r="V14" s="343" t="s">
        <v>1275</v>
      </c>
      <c r="W14" s="343"/>
      <c r="X14" s="344"/>
      <c r="Y14" s="345">
        <v>1</v>
      </c>
      <c r="Z14" s="345">
        <v>0</v>
      </c>
      <c r="AA14" s="345">
        <v>1</v>
      </c>
      <c r="AB14" s="345">
        <v>0</v>
      </c>
      <c r="AC14" s="199"/>
      <c r="AD14" s="338"/>
      <c r="AE14" s="338"/>
    </row>
    <row r="15" spans="5:47" ht="30" customHeight="1">
      <c r="E15" s="4">
        <v>2</v>
      </c>
      <c r="F15" s="337" t="s">
        <v>12</v>
      </c>
      <c r="G15" s="337" t="s">
        <v>1256</v>
      </c>
      <c r="H15" s="337" t="s">
        <v>1263</v>
      </c>
      <c r="I15" s="339" t="s">
        <v>1262</v>
      </c>
      <c r="J15" s="340" t="s">
        <v>263</v>
      </c>
      <c r="K15" s="340" t="s">
        <v>282</v>
      </c>
      <c r="L15" s="340"/>
      <c r="M15" s="341" t="s">
        <v>1271</v>
      </c>
      <c r="N15" s="342" t="s">
        <v>24</v>
      </c>
      <c r="O15" s="335" t="s">
        <v>832</v>
      </c>
      <c r="P15" s="335" t="s">
        <v>832</v>
      </c>
      <c r="Q15" s="335" t="s">
        <v>832</v>
      </c>
      <c r="R15" s="179" t="s">
        <v>851</v>
      </c>
      <c r="S15" s="341" t="s">
        <v>35</v>
      </c>
      <c r="T15" s="146"/>
      <c r="U15" s="347" t="s">
        <v>1277</v>
      </c>
      <c r="V15" s="343" t="s">
        <v>1275</v>
      </c>
      <c r="W15" s="343"/>
      <c r="X15" s="344"/>
      <c r="Y15" s="345">
        <v>1</v>
      </c>
      <c r="Z15" s="345">
        <v>0</v>
      </c>
      <c r="AA15" s="345">
        <v>1</v>
      </c>
      <c r="AB15" s="345">
        <v>0</v>
      </c>
      <c r="AC15" s="199"/>
      <c r="AD15" s="338"/>
      <c r="AE15" s="338"/>
    </row>
    <row r="16" spans="5:47" ht="30" customHeight="1">
      <c r="E16" s="4">
        <v>3</v>
      </c>
      <c r="F16" s="337" t="s">
        <v>12</v>
      </c>
      <c r="G16" s="337" t="s">
        <v>1257</v>
      </c>
      <c r="H16" s="337" t="s">
        <v>1264</v>
      </c>
      <c r="I16" s="339" t="s">
        <v>1265</v>
      </c>
      <c r="J16" s="340" t="s">
        <v>280</v>
      </c>
      <c r="K16" s="340" t="s">
        <v>282</v>
      </c>
      <c r="L16" s="340"/>
      <c r="M16" s="341" t="s">
        <v>1272</v>
      </c>
      <c r="N16" s="342" t="s">
        <v>24</v>
      </c>
      <c r="O16" s="335" t="s">
        <v>832</v>
      </c>
      <c r="P16" s="335" t="s">
        <v>832</v>
      </c>
      <c r="Q16" s="335" t="s">
        <v>832</v>
      </c>
      <c r="R16" s="179" t="s">
        <v>851</v>
      </c>
      <c r="S16" s="341" t="s">
        <v>4</v>
      </c>
      <c r="T16" s="341" t="s">
        <v>1275</v>
      </c>
      <c r="U16" s="341" t="s">
        <v>1277</v>
      </c>
      <c r="V16" s="343" t="s">
        <v>1275</v>
      </c>
      <c r="W16" s="343"/>
      <c r="X16" s="344">
        <v>60</v>
      </c>
      <c r="Y16" s="345">
        <v>1</v>
      </c>
      <c r="Z16" s="345">
        <v>2</v>
      </c>
      <c r="AA16" s="345">
        <v>1</v>
      </c>
      <c r="AB16" s="345">
        <v>0</v>
      </c>
      <c r="AC16" s="199"/>
      <c r="AD16" s="338"/>
      <c r="AE16" s="338"/>
    </row>
    <row r="17" spans="5:31" ht="30" customHeight="1">
      <c r="E17" s="4">
        <v>4</v>
      </c>
      <c r="F17" s="337" t="s">
        <v>12</v>
      </c>
      <c r="G17" s="337" t="s">
        <v>1258</v>
      </c>
      <c r="H17" s="337" t="s">
        <v>1266</v>
      </c>
      <c r="I17" s="339" t="s">
        <v>1267</v>
      </c>
      <c r="J17" s="340" t="s">
        <v>280</v>
      </c>
      <c r="K17" s="340" t="s">
        <v>282</v>
      </c>
      <c r="L17" s="340"/>
      <c r="M17" s="341" t="s">
        <v>1273</v>
      </c>
      <c r="N17" s="342" t="s">
        <v>24</v>
      </c>
      <c r="O17" s="335" t="s">
        <v>832</v>
      </c>
      <c r="P17" s="335" t="s">
        <v>832</v>
      </c>
      <c r="Q17" s="335" t="s">
        <v>832</v>
      </c>
      <c r="R17" s="179" t="s">
        <v>851</v>
      </c>
      <c r="S17" s="341" t="s">
        <v>4</v>
      </c>
      <c r="T17" s="341" t="s">
        <v>1275</v>
      </c>
      <c r="U17" s="341" t="s">
        <v>1278</v>
      </c>
      <c r="V17" s="346" t="s">
        <v>1275</v>
      </c>
      <c r="W17" s="343"/>
      <c r="X17" s="344">
        <v>60</v>
      </c>
      <c r="Y17" s="345">
        <v>1</v>
      </c>
      <c r="Z17" s="345">
        <v>2</v>
      </c>
      <c r="AA17" s="345">
        <v>1</v>
      </c>
      <c r="AB17" s="345">
        <v>0</v>
      </c>
      <c r="AC17" s="199"/>
      <c r="AD17" s="338"/>
      <c r="AE17" s="338"/>
    </row>
    <row r="18" spans="5:31" ht="30" customHeight="1">
      <c r="E18" s="4">
        <v>5</v>
      </c>
      <c r="F18" s="337" t="s">
        <v>112</v>
      </c>
      <c r="G18" s="337" t="s">
        <v>1259</v>
      </c>
      <c r="H18" s="337" t="s">
        <v>1268</v>
      </c>
      <c r="I18" s="339" t="s">
        <v>1269</v>
      </c>
      <c r="J18" s="340" t="s">
        <v>280</v>
      </c>
      <c r="K18" s="340" t="s">
        <v>282</v>
      </c>
      <c r="L18" s="340"/>
      <c r="M18" s="341" t="s">
        <v>1274</v>
      </c>
      <c r="N18" s="342" t="s">
        <v>24</v>
      </c>
      <c r="O18" s="335" t="s">
        <v>832</v>
      </c>
      <c r="P18" s="335" t="s">
        <v>832</v>
      </c>
      <c r="Q18" s="335" t="s">
        <v>832</v>
      </c>
      <c r="R18" s="179" t="s">
        <v>851</v>
      </c>
      <c r="S18" s="341" t="s">
        <v>4</v>
      </c>
      <c r="T18" s="341" t="s">
        <v>1276</v>
      </c>
      <c r="U18" s="341" t="s">
        <v>1279</v>
      </c>
      <c r="V18" s="343" t="s">
        <v>1280</v>
      </c>
      <c r="W18" s="343"/>
      <c r="X18" s="344">
        <v>60</v>
      </c>
      <c r="Y18" s="345">
        <v>1</v>
      </c>
      <c r="Z18" s="345">
        <v>1</v>
      </c>
      <c r="AA18" s="345">
        <v>1</v>
      </c>
      <c r="AB18" s="345">
        <v>2</v>
      </c>
      <c r="AC18" s="199"/>
      <c r="AD18" s="338"/>
      <c r="AE18" s="338"/>
    </row>
    <row r="19" spans="5:31" ht="26.1" customHeight="1"/>
  </sheetData>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8" xr:uid="{00000000-0002-0000-0200-000002000000}">
      <formula1>IF(OR(J12=$AP$1,J12=$AP$5),SelectNA,IF(OR(J12=$AP$2,J12=$AP$3,J12=$AP$4),Selectall1,Selectall1))</formula1>
    </dataValidation>
    <dataValidation operator="greaterThan" allowBlank="1" showInputMessage="1" showErrorMessage="1" prompt="enter date in DD-MM-YYYY format." sqref="V12:W12 W14:W18 V14:V16 V18" xr:uid="{00000000-0002-0000-0200-000003000000}"/>
    <dataValidation type="decimal" allowBlank="1" showInputMessage="1" showErrorMessage="1" sqref="X12 X14:X18"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8" xr:uid="{00000000-0002-0000-0200-000006000000}"/>
    <dataValidation type="whole" operator="greaterThanOrEqual" allowBlank="1" showInputMessage="1" showErrorMessage="1" prompt="Please enter no of directorship in listed entities including this listed entity" sqref="Y12 Y14:Y18"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8"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8" xr:uid="{00000000-0002-0000-0200-000009000000}">
      <formula1>0</formula1>
    </dataValidation>
    <dataValidation type="textLength" operator="equal" allowBlank="1" showInputMessage="1" showErrorMessage="1" prompt="[0-9][0-9][0-9][0-9][0-9][0-9][0-9][0-9]_x000a__x000a_In absence of DIN, please enter &quot;99999999&quot;" sqref="I12 I14:I18" xr:uid="{00000000-0002-0000-0200-00000A000000}">
      <formula1>8</formula1>
    </dataValidation>
    <dataValidation type="textLength" operator="equal" allowBlank="1" showInputMessage="1" showErrorMessage="1" prompt="[A-Z][A-Z][A-Z][A-Z][A-Z][0-9][0-9][0-9][0-9][A-Z]_x000a__x000a_In absence of PAN, please enter &quot;ZZZZZ9999Z&quot;" sqref="H12 H14:H18" xr:uid="{00000000-0002-0000-0200-00000B000000}">
      <formula1>10</formula1>
    </dataValidation>
    <dataValidation allowBlank="1" showInputMessage="1" showErrorMessage="1" prompt="enter date in DD-MM-YYYY format." sqref="T12:U12 O12:P12 M12 O14:P18 M14:M18 T14:T18 U14 U16:U18" xr:uid="{00000000-0002-0000-0200-00000C000000}"/>
    <dataValidation type="whole" operator="greaterThanOrEqual" allowBlank="1" showInputMessage="1" showErrorMessage="1" prompt="Please enter no of independent directorship in listed entities including this listed entity" sqref="Z12 Z14:Z18" xr:uid="{00000000-0002-0000-0200-00000D000000}">
      <formula1>0</formula1>
    </dataValidation>
    <dataValidation type="list" allowBlank="1" showInputMessage="1" showErrorMessage="1" sqref="F12 F14:F18" xr:uid="{00000000-0002-0000-0200-00000E000000}">
      <formula1>$AL$1:$AL$3</formula1>
    </dataValidation>
    <dataValidation type="list" allowBlank="1" showInputMessage="1" showErrorMessage="1" prompt="Please select category 1 from the drop down" sqref="J12 J14:J18" xr:uid="{00000000-0002-0000-0200-00000F000000}">
      <formula1>$AP$1:$AP$6</formula1>
    </dataValidation>
    <dataValidation type="list" allowBlank="1" showInputMessage="1" showErrorMessage="1" prompt="Please select category 2 from the drop down" sqref="K12 K14:K18" xr:uid="{00000000-0002-0000-0200-000010000000}">
      <formula1>IF(J12=$AP$6,$AQ$2,IF(J12=$AP$3,cat2NotAppli,cat2Applicable))</formula1>
    </dataValidation>
    <dataValidation type="list" allowBlank="1" showInputMessage="1" showErrorMessage="1" prompt="Please select category 3 from the drop down" sqref="L12 L14:L18" xr:uid="{00000000-0002-0000-0200-000011000000}">
      <formula1>IF(J12=$AP$1,CMC,IF(J12=$AP$3,SE,IF(J12=$AP$6,$AQ$2,Blank)))</formula1>
    </dataValidation>
    <dataValidation type="list" allowBlank="1" showInputMessage="1" showErrorMessage="1" sqref="N12 N14:N18" xr:uid="{00000000-0002-0000-0200-000012000000}">
      <formula1>$N$1:$O$1</formula1>
    </dataValidation>
    <dataValidation type="list" allowBlank="1" showInputMessage="1" showErrorMessage="1" sqref="R12 R14:R18" xr:uid="{00000000-0002-0000-0200-000013000000}">
      <formula1>$R$1:$S$1</formula1>
    </dataValidation>
    <dataValidation type="list" allowBlank="1" showInputMessage="1" showErrorMessage="1" sqref="AC12 AC14:AC18"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60960</xdr:colOff>
                    <xdr:row>13</xdr:row>
                    <xdr:rowOff>60960</xdr:rowOff>
                  </from>
                  <to>
                    <xdr:col>29</xdr:col>
                    <xdr:colOff>1417320</xdr:colOff>
                    <xdr:row>13</xdr:row>
                    <xdr:rowOff>327660</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60960</xdr:colOff>
                    <xdr:row>13</xdr:row>
                    <xdr:rowOff>60960</xdr:rowOff>
                  </from>
                  <to>
                    <xdr:col>30</xdr:col>
                    <xdr:colOff>1417320</xdr:colOff>
                    <xdr:row>13</xdr:row>
                    <xdr:rowOff>327660</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60960</xdr:colOff>
                    <xdr:row>14</xdr:row>
                    <xdr:rowOff>60960</xdr:rowOff>
                  </from>
                  <to>
                    <xdr:col>29</xdr:col>
                    <xdr:colOff>1417320</xdr:colOff>
                    <xdr:row>14</xdr:row>
                    <xdr:rowOff>327660</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60960</xdr:colOff>
                    <xdr:row>14</xdr:row>
                    <xdr:rowOff>60960</xdr:rowOff>
                  </from>
                  <to>
                    <xdr:col>30</xdr:col>
                    <xdr:colOff>1417320</xdr:colOff>
                    <xdr:row>14</xdr:row>
                    <xdr:rowOff>327660</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60960</xdr:colOff>
                    <xdr:row>15</xdr:row>
                    <xdr:rowOff>60960</xdr:rowOff>
                  </from>
                  <to>
                    <xdr:col>29</xdr:col>
                    <xdr:colOff>1417320</xdr:colOff>
                    <xdr:row>15</xdr:row>
                    <xdr:rowOff>327660</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60960</xdr:colOff>
                    <xdr:row>15</xdr:row>
                    <xdr:rowOff>60960</xdr:rowOff>
                  </from>
                  <to>
                    <xdr:col>30</xdr:col>
                    <xdr:colOff>1417320</xdr:colOff>
                    <xdr:row>15</xdr:row>
                    <xdr:rowOff>327660</xdr:rowOff>
                  </to>
                </anchor>
              </controlPr>
            </control>
          </mc:Choice>
        </mc:AlternateContent>
        <mc:AlternateContent xmlns:mc="http://schemas.openxmlformats.org/markup-compatibility/2006">
          <mc:Choice Requires="x14">
            <control shapeId="3080" r:id="rId10" name="Button 8">
              <controlPr defaultSize="0" print="0" autoFill="0" autoPict="0" macro="[0]!opentextblock">
                <anchor moveWithCells="1" sizeWithCells="1">
                  <from>
                    <xdr:col>29</xdr:col>
                    <xdr:colOff>60960</xdr:colOff>
                    <xdr:row>16</xdr:row>
                    <xdr:rowOff>60960</xdr:rowOff>
                  </from>
                  <to>
                    <xdr:col>29</xdr:col>
                    <xdr:colOff>1417320</xdr:colOff>
                    <xdr:row>16</xdr:row>
                    <xdr:rowOff>327660</xdr:rowOff>
                  </to>
                </anchor>
              </controlPr>
            </control>
          </mc:Choice>
        </mc:AlternateContent>
        <mc:AlternateContent xmlns:mc="http://schemas.openxmlformats.org/markup-compatibility/2006">
          <mc:Choice Requires="x14">
            <control shapeId="3081" r:id="rId11" name="Button 9">
              <controlPr defaultSize="0" print="0" autoFill="0" autoPict="0" macro="[0]!opentextblock">
                <anchor moveWithCells="1" sizeWithCells="1">
                  <from>
                    <xdr:col>30</xdr:col>
                    <xdr:colOff>60960</xdr:colOff>
                    <xdr:row>16</xdr:row>
                    <xdr:rowOff>60960</xdr:rowOff>
                  </from>
                  <to>
                    <xdr:col>30</xdr:col>
                    <xdr:colOff>1417320</xdr:colOff>
                    <xdr:row>16</xdr:row>
                    <xdr:rowOff>327660</xdr:rowOff>
                  </to>
                </anchor>
              </controlPr>
            </control>
          </mc:Choice>
        </mc:AlternateContent>
        <mc:AlternateContent xmlns:mc="http://schemas.openxmlformats.org/markup-compatibility/2006">
          <mc:Choice Requires="x14">
            <control shapeId="3084" r:id="rId12" name="Button 12">
              <controlPr defaultSize="0" print="0" autoFill="0" autoPict="0" macro="[0]!opentextblock">
                <anchor moveWithCells="1" sizeWithCells="1">
                  <from>
                    <xdr:col>29</xdr:col>
                    <xdr:colOff>60960</xdr:colOff>
                    <xdr:row>17</xdr:row>
                    <xdr:rowOff>60960</xdr:rowOff>
                  </from>
                  <to>
                    <xdr:col>29</xdr:col>
                    <xdr:colOff>1417320</xdr:colOff>
                    <xdr:row>17</xdr:row>
                    <xdr:rowOff>327660</xdr:rowOff>
                  </to>
                </anchor>
              </controlPr>
            </control>
          </mc:Choice>
        </mc:AlternateContent>
        <mc:AlternateContent xmlns:mc="http://schemas.openxmlformats.org/markup-compatibility/2006">
          <mc:Choice Requires="x14">
            <control shapeId="3085" r:id="rId13" name="Button 13">
              <controlPr defaultSize="0" print="0" autoFill="0" autoPict="0" macro="[0]!opentextblock">
                <anchor moveWithCells="1" sizeWithCells="1">
                  <from>
                    <xdr:col>30</xdr:col>
                    <xdr:colOff>60960</xdr:colOff>
                    <xdr:row>17</xdr:row>
                    <xdr:rowOff>60960</xdr:rowOff>
                  </from>
                  <to>
                    <xdr:col>30</xdr:col>
                    <xdr:colOff>1417320</xdr:colOff>
                    <xdr:row>17</xdr:row>
                    <xdr:rowOff>327660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10" activePane="bottomRight" state="frozen"/>
      <selection activeCell="D5" sqref="D5"/>
      <selection pane="topRight" activeCell="E5" sqref="E5"/>
      <selection pane="bottomLeft" activeCell="D10" sqref="D10"/>
      <selection pane="bottomRight" activeCell="J16" sqref="J16"/>
    </sheetView>
  </sheetViews>
  <sheetFormatPr defaultColWidth="0" defaultRowHeight="14.4" zeroHeight="1"/>
  <cols>
    <col min="1" max="2" width="1.88671875" hidden="1" customWidth="1"/>
    <col min="3" max="3" width="2.6640625" hidden="1" customWidth="1"/>
    <col min="4" max="4" width="2.6640625" customWidth="1"/>
    <col min="5" max="5" width="4.6640625" customWidth="1"/>
    <col min="6" max="6" width="24.88671875" customWidth="1"/>
    <col min="7" max="7" width="28.5546875" customWidth="1"/>
    <col min="8" max="8" width="41.33203125" style="95" customWidth="1"/>
    <col min="9" max="9" width="38.88671875" customWidth="1"/>
    <col min="10" max="11" width="30.88671875" style="72" customWidth="1"/>
    <col min="12" max="12" width="26.88671875" customWidth="1"/>
    <col min="13" max="13" width="25.6640625" customWidth="1"/>
    <col min="14" max="16381" width="2" hidden="1"/>
    <col min="16382" max="16382" width="3.6640625" hidden="1" customWidth="1"/>
    <col min="16383" max="16383" width="2.33203125" hidden="1" customWidth="1"/>
    <col min="16384" max="16384" width="1.6640625" hidden="1" customWidth="1"/>
  </cols>
  <sheetData>
    <row r="1" spans="1:32" hidden="1">
      <c r="A1" t="s">
        <v>264</v>
      </c>
      <c r="F1" t="s">
        <v>4</v>
      </c>
      <c r="G1" t="s">
        <v>24</v>
      </c>
      <c r="I1">
        <v>1</v>
      </c>
      <c r="T1" t="s">
        <v>113</v>
      </c>
      <c r="AA1" t="s">
        <v>111</v>
      </c>
      <c r="AF1" t="s">
        <v>263</v>
      </c>
    </row>
    <row r="2" spans="1:32" hidden="1">
      <c r="F2" t="s">
        <v>156</v>
      </c>
      <c r="G2" t="s">
        <v>157</v>
      </c>
      <c r="H2" s="95" t="s">
        <v>259</v>
      </c>
      <c r="I2" t="s">
        <v>260</v>
      </c>
      <c r="J2" s="72"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25" t="s">
        <v>13</v>
      </c>
      <c r="F6" s="435"/>
      <c r="G6" s="435"/>
      <c r="H6" s="435"/>
      <c r="I6" s="435"/>
      <c r="J6" s="428"/>
      <c r="K6" s="446" t="s">
        <v>836</v>
      </c>
      <c r="L6" s="447"/>
      <c r="M6" s="447"/>
      <c r="T6" t="s">
        <v>225</v>
      </c>
      <c r="AF6" t="s">
        <v>575</v>
      </c>
    </row>
    <row r="7" spans="1:32" ht="33" customHeight="1">
      <c r="E7" s="425" t="s">
        <v>298</v>
      </c>
      <c r="F7" s="435"/>
      <c r="G7" s="435"/>
      <c r="H7" s="435"/>
      <c r="I7" s="435"/>
      <c r="J7" s="428"/>
      <c r="K7" s="448"/>
      <c r="L7" s="447"/>
      <c r="M7" s="447"/>
      <c r="AF7" t="s">
        <v>264</v>
      </c>
    </row>
    <row r="8" spans="1:32" ht="40.5" customHeight="1">
      <c r="E8" s="436" t="s">
        <v>286</v>
      </c>
      <c r="F8" s="437"/>
      <c r="G8" s="437"/>
      <c r="H8" s="438"/>
      <c r="I8" s="439"/>
      <c r="J8" s="349"/>
      <c r="K8" s="448"/>
      <c r="L8" s="447"/>
      <c r="M8" s="447"/>
      <c r="T8" t="s">
        <v>4</v>
      </c>
      <c r="U8" t="s">
        <v>24</v>
      </c>
    </row>
    <row r="9" spans="1:32" ht="28.5" hidden="1" customHeight="1">
      <c r="E9" s="440" t="s">
        <v>326</v>
      </c>
      <c r="F9" s="441"/>
      <c r="G9" s="441"/>
      <c r="H9" s="441"/>
      <c r="I9" s="442"/>
      <c r="J9" s="113" t="s">
        <v>4</v>
      </c>
      <c r="K9" s="120"/>
      <c r="L9" s="121"/>
      <c r="M9" s="121"/>
    </row>
    <row r="10" spans="1:32" ht="18" customHeight="1">
      <c r="E10" s="154" t="s">
        <v>700</v>
      </c>
      <c r="F10" s="104"/>
      <c r="G10" s="104"/>
      <c r="H10" s="104"/>
      <c r="I10" s="104"/>
      <c r="J10" s="104"/>
      <c r="K10" s="104"/>
    </row>
    <row r="11" spans="1:32" ht="30.75" customHeight="1">
      <c r="E11" s="443" t="s">
        <v>336</v>
      </c>
      <c r="F11" s="444"/>
      <c r="G11" s="444"/>
      <c r="H11" s="444"/>
      <c r="I11" s="444"/>
      <c r="J11" s="444"/>
      <c r="K11" s="444"/>
      <c r="L11" s="445"/>
    </row>
    <row r="12" spans="1:32" ht="30" customHeight="1">
      <c r="E12" s="451" t="s">
        <v>568</v>
      </c>
      <c r="F12" s="452"/>
      <c r="G12" s="452"/>
      <c r="H12" s="452"/>
      <c r="I12" s="452"/>
      <c r="J12" s="25" t="s">
        <v>4</v>
      </c>
      <c r="K12" s="111"/>
      <c r="L12" s="112"/>
    </row>
    <row r="13" spans="1:32" ht="30" customHeight="1">
      <c r="E13" s="51" t="s">
        <v>6</v>
      </c>
      <c r="F13" s="51" t="s">
        <v>337</v>
      </c>
      <c r="G13" s="51" t="s">
        <v>14</v>
      </c>
      <c r="H13" s="52" t="s">
        <v>318</v>
      </c>
      <c r="I13" s="52" t="s">
        <v>319</v>
      </c>
      <c r="J13" s="52" t="s">
        <v>573</v>
      </c>
      <c r="K13" s="52" t="s">
        <v>574</v>
      </c>
      <c r="L13" s="52" t="s">
        <v>332</v>
      </c>
    </row>
    <row r="14" spans="1:32" ht="23.25" customHeight="1">
      <c r="E14" s="91">
        <v>1</v>
      </c>
      <c r="F14" s="85" t="s">
        <v>1269</v>
      </c>
      <c r="G14" s="88" t="s">
        <v>1259</v>
      </c>
      <c r="H14" s="251" t="s">
        <v>280</v>
      </c>
      <c r="I14" s="252" t="s">
        <v>111</v>
      </c>
      <c r="J14" s="115" t="s">
        <v>1279</v>
      </c>
      <c r="K14" s="115"/>
      <c r="L14" s="122"/>
      <c r="W14" s="66"/>
    </row>
    <row r="15" spans="1:32" ht="23.4" customHeight="1">
      <c r="E15" s="92">
        <v>2</v>
      </c>
      <c r="F15" s="86" t="s">
        <v>1261</v>
      </c>
      <c r="G15" s="89" t="s">
        <v>1255</v>
      </c>
      <c r="H15" s="251" t="s">
        <v>263</v>
      </c>
      <c r="I15" s="252" t="s">
        <v>264</v>
      </c>
      <c r="J15" s="116" t="s">
        <v>1277</v>
      </c>
      <c r="K15" s="116"/>
      <c r="L15" s="123"/>
    </row>
    <row r="16" spans="1:32" ht="23.25" customHeight="1">
      <c r="E16" s="92">
        <v>3</v>
      </c>
      <c r="F16" s="86" t="s">
        <v>1267</v>
      </c>
      <c r="G16" s="89" t="s">
        <v>1258</v>
      </c>
      <c r="H16" s="251" t="s">
        <v>280</v>
      </c>
      <c r="I16" s="252" t="s">
        <v>264</v>
      </c>
      <c r="J16" s="116" t="s">
        <v>1278</v>
      </c>
      <c r="K16" s="116"/>
      <c r="L16" s="123"/>
    </row>
    <row r="17" spans="5:23" ht="23.25" customHeight="1">
      <c r="E17" s="92">
        <v>4</v>
      </c>
      <c r="F17" s="86"/>
      <c r="G17" s="89"/>
      <c r="H17" s="251"/>
      <c r="I17" s="252"/>
      <c r="J17" s="116"/>
      <c r="K17" s="116"/>
      <c r="L17" s="123"/>
    </row>
    <row r="18" spans="5:23" ht="23.25" customHeight="1">
      <c r="E18" s="92">
        <v>5</v>
      </c>
      <c r="F18" s="86"/>
      <c r="G18" s="89"/>
      <c r="H18" s="251"/>
      <c r="I18" s="252"/>
      <c r="J18" s="116"/>
      <c r="K18" s="116"/>
      <c r="L18" s="123"/>
    </row>
    <row r="19" spans="5:23" ht="23.25" customHeight="1">
      <c r="E19" s="92">
        <v>6</v>
      </c>
      <c r="F19" s="86"/>
      <c r="G19" s="89"/>
      <c r="H19" s="251"/>
      <c r="I19" s="252"/>
      <c r="J19" s="116"/>
      <c r="K19" s="116"/>
      <c r="L19" s="123"/>
    </row>
    <row r="20" spans="5:23" ht="23.25" customHeight="1">
      <c r="E20" s="92">
        <v>7</v>
      </c>
      <c r="F20" s="86"/>
      <c r="G20" s="89"/>
      <c r="H20" s="251"/>
      <c r="I20" s="252"/>
      <c r="J20" s="116"/>
      <c r="K20" s="116"/>
      <c r="L20" s="123"/>
    </row>
    <row r="21" spans="5:23" ht="23.25" customHeight="1">
      <c r="E21" s="92">
        <v>8</v>
      </c>
      <c r="F21" s="86"/>
      <c r="G21" s="89"/>
      <c r="H21" s="251"/>
      <c r="I21" s="252"/>
      <c r="J21" s="116"/>
      <c r="K21" s="116"/>
      <c r="L21" s="123"/>
    </row>
    <row r="22" spans="5:23" ht="23.25" customHeight="1">
      <c r="E22" s="92">
        <v>9</v>
      </c>
      <c r="F22" s="86"/>
      <c r="G22" s="89"/>
      <c r="H22" s="251"/>
      <c r="I22" s="252"/>
      <c r="J22" s="116"/>
      <c r="K22" s="116"/>
      <c r="L22" s="123"/>
      <c r="W22" s="66"/>
    </row>
    <row r="23" spans="5:23" ht="23.25" customHeight="1">
      <c r="E23" s="93">
        <v>10</v>
      </c>
      <c r="F23" s="87"/>
      <c r="G23" s="90"/>
      <c r="H23" s="253"/>
      <c r="I23" s="254"/>
      <c r="J23" s="117"/>
      <c r="K23" s="117"/>
      <c r="L23" s="124"/>
      <c r="V23" s="66"/>
    </row>
    <row r="24" spans="5:23" ht="23.25" hidden="1" customHeight="1">
      <c r="E24" s="71">
        <v>11</v>
      </c>
      <c r="F24" s="76"/>
      <c r="G24" s="96"/>
      <c r="H24" s="97"/>
      <c r="I24" s="76"/>
      <c r="J24" s="79"/>
      <c r="K24" s="109"/>
      <c r="L24" s="114"/>
    </row>
    <row r="25" spans="5:23" ht="23.25" hidden="1" customHeight="1">
      <c r="E25" s="69">
        <v>12</v>
      </c>
      <c r="F25" s="74"/>
      <c r="G25" s="98"/>
      <c r="H25" s="99"/>
      <c r="I25" s="74"/>
      <c r="J25" s="77"/>
      <c r="K25" s="109"/>
      <c r="L25" s="114"/>
    </row>
    <row r="26" spans="5:23" ht="23.25" hidden="1" customHeight="1">
      <c r="E26" s="69">
        <v>13</v>
      </c>
      <c r="F26" s="74"/>
      <c r="G26" s="98"/>
      <c r="H26" s="99"/>
      <c r="I26" s="74"/>
      <c r="J26" s="77"/>
      <c r="K26" s="109"/>
      <c r="L26" s="114"/>
    </row>
    <row r="27" spans="5:23" ht="23.25" hidden="1" customHeight="1">
      <c r="E27" s="69">
        <v>14</v>
      </c>
      <c r="F27" s="74"/>
      <c r="G27" s="98"/>
      <c r="H27" s="99"/>
      <c r="I27" s="74"/>
      <c r="J27" s="77"/>
      <c r="K27" s="109"/>
      <c r="L27" s="114"/>
    </row>
    <row r="28" spans="5:23" ht="23.25" hidden="1" customHeight="1">
      <c r="E28" s="69">
        <v>15</v>
      </c>
      <c r="F28" s="74"/>
      <c r="G28" s="98"/>
      <c r="H28" s="99"/>
      <c r="I28" s="74"/>
      <c r="J28" s="77"/>
      <c r="K28" s="109"/>
      <c r="L28" s="114"/>
    </row>
    <row r="29" spans="5:23" ht="23.25" hidden="1" customHeight="1">
      <c r="E29" s="69">
        <v>16</v>
      </c>
      <c r="F29" s="74"/>
      <c r="G29" s="98"/>
      <c r="H29" s="99"/>
      <c r="I29" s="74"/>
      <c r="J29" s="77"/>
      <c r="K29" s="109"/>
      <c r="L29" s="114"/>
    </row>
    <row r="30" spans="5:23" ht="23.25" hidden="1" customHeight="1">
      <c r="E30" s="69">
        <v>17</v>
      </c>
      <c r="F30" s="74"/>
      <c r="G30" s="98"/>
      <c r="H30" s="99"/>
      <c r="I30" s="74"/>
      <c r="J30" s="77"/>
      <c r="K30" s="109"/>
      <c r="L30" s="114"/>
    </row>
    <row r="31" spans="5:23" ht="23.25" hidden="1" customHeight="1">
      <c r="E31" s="69">
        <v>18</v>
      </c>
      <c r="F31" s="74"/>
      <c r="G31" s="98"/>
      <c r="H31" s="99"/>
      <c r="I31" s="74"/>
      <c r="J31" s="77"/>
      <c r="K31" s="109"/>
      <c r="L31" s="114"/>
    </row>
    <row r="32" spans="5:23" ht="23.25" hidden="1" customHeight="1">
      <c r="E32" s="69">
        <v>19</v>
      </c>
      <c r="F32" s="74"/>
      <c r="G32" s="98"/>
      <c r="H32" s="99"/>
      <c r="I32" s="74"/>
      <c r="J32" s="77"/>
      <c r="K32" s="109"/>
      <c r="L32" s="114"/>
    </row>
    <row r="33" spans="5:12" ht="23.25" hidden="1" customHeight="1">
      <c r="E33" s="70">
        <v>20</v>
      </c>
      <c r="F33" s="75"/>
      <c r="G33" s="100"/>
      <c r="H33" s="101"/>
      <c r="I33" s="75"/>
      <c r="J33" s="78"/>
      <c r="K33" s="109"/>
      <c r="L33" s="114"/>
    </row>
    <row r="34" spans="5:12" ht="20.100000000000001" customHeight="1"/>
    <row r="35" spans="5:12" ht="20.100000000000001" customHeight="1"/>
    <row r="36" spans="5:12" ht="20.100000000000001" customHeight="1"/>
    <row r="37" spans="5:12" ht="20.100000000000001" customHeight="1">
      <c r="E37" s="156" t="s">
        <v>700</v>
      </c>
    </row>
    <row r="38" spans="5:12" ht="33" customHeight="1">
      <c r="E38" s="443" t="s">
        <v>222</v>
      </c>
      <c r="F38" s="444"/>
      <c r="G38" s="444"/>
      <c r="H38" s="444"/>
      <c r="I38" s="444"/>
      <c r="J38" s="444"/>
      <c r="K38" s="444"/>
      <c r="L38" s="445"/>
    </row>
    <row r="39" spans="5:12" ht="30" customHeight="1">
      <c r="E39" s="451" t="s">
        <v>569</v>
      </c>
      <c r="F39" s="452"/>
      <c r="G39" s="452"/>
      <c r="H39" s="452"/>
      <c r="I39" s="452"/>
      <c r="J39" s="25" t="s">
        <v>4</v>
      </c>
      <c r="K39" s="113"/>
      <c r="L39" s="112"/>
    </row>
    <row r="40" spans="5:12" ht="30" customHeight="1">
      <c r="E40" s="51" t="s">
        <v>6</v>
      </c>
      <c r="F40" s="51" t="s">
        <v>337</v>
      </c>
      <c r="G40" s="51" t="s">
        <v>14</v>
      </c>
      <c r="H40" s="52" t="s">
        <v>318</v>
      </c>
      <c r="I40" s="52" t="s">
        <v>319</v>
      </c>
      <c r="J40" s="52" t="s">
        <v>573</v>
      </c>
      <c r="K40" s="52" t="s">
        <v>574</v>
      </c>
      <c r="L40" s="52" t="s">
        <v>332</v>
      </c>
    </row>
    <row r="41" spans="5:12" ht="23.25" customHeight="1">
      <c r="E41" s="91">
        <v>1</v>
      </c>
      <c r="F41" s="85" t="s">
        <v>1269</v>
      </c>
      <c r="G41" s="89" t="s">
        <v>1259</v>
      </c>
      <c r="H41" s="251" t="s">
        <v>280</v>
      </c>
      <c r="I41" s="255" t="s">
        <v>111</v>
      </c>
      <c r="J41" s="116" t="s">
        <v>1279</v>
      </c>
      <c r="K41" s="115"/>
      <c r="L41" s="122"/>
    </row>
    <row r="42" spans="5:12" ht="23.25" customHeight="1">
      <c r="E42" s="92">
        <v>2</v>
      </c>
      <c r="F42" s="86" t="s">
        <v>1265</v>
      </c>
      <c r="G42" s="89" t="s">
        <v>1257</v>
      </c>
      <c r="H42" s="251" t="s">
        <v>280</v>
      </c>
      <c r="I42" s="255" t="s">
        <v>264</v>
      </c>
      <c r="J42" s="116" t="s">
        <v>1277</v>
      </c>
      <c r="K42" s="116"/>
      <c r="L42" s="123"/>
    </row>
    <row r="43" spans="5:12" ht="23.25" customHeight="1">
      <c r="E43" s="92">
        <v>3</v>
      </c>
      <c r="F43" s="86" t="s">
        <v>1267</v>
      </c>
      <c r="G43" s="89" t="s">
        <v>1258</v>
      </c>
      <c r="H43" s="251" t="s">
        <v>280</v>
      </c>
      <c r="I43" s="255" t="s">
        <v>264</v>
      </c>
      <c r="J43" s="348" t="s">
        <v>1278</v>
      </c>
      <c r="K43" s="116"/>
      <c r="L43" s="123"/>
    </row>
    <row r="44" spans="5:12" ht="23.25" customHeight="1">
      <c r="E44" s="92">
        <v>4</v>
      </c>
      <c r="F44" s="86"/>
      <c r="G44" s="89"/>
      <c r="H44" s="251"/>
      <c r="I44" s="255"/>
      <c r="J44" s="116"/>
      <c r="K44" s="116"/>
      <c r="L44" s="123"/>
    </row>
    <row r="45" spans="5:12" ht="23.25" customHeight="1">
      <c r="E45" s="92">
        <v>5</v>
      </c>
      <c r="F45" s="86"/>
      <c r="G45" s="89"/>
      <c r="H45" s="251"/>
      <c r="I45" s="255"/>
      <c r="J45" s="116"/>
      <c r="K45" s="116"/>
      <c r="L45" s="123"/>
    </row>
    <row r="46" spans="5:12" ht="23.25" customHeight="1">
      <c r="E46" s="92">
        <v>6</v>
      </c>
      <c r="F46" s="86"/>
      <c r="G46" s="89"/>
      <c r="H46" s="256"/>
      <c r="I46" s="255"/>
      <c r="J46" s="116"/>
      <c r="K46" s="116"/>
      <c r="L46" s="123"/>
    </row>
    <row r="47" spans="5:12" ht="23.25" customHeight="1">
      <c r="E47" s="92">
        <v>7</v>
      </c>
      <c r="F47" s="86"/>
      <c r="G47" s="89"/>
      <c r="H47" s="256"/>
      <c r="I47" s="255"/>
      <c r="J47" s="116"/>
      <c r="K47" s="116"/>
      <c r="L47" s="123"/>
    </row>
    <row r="48" spans="5:12" ht="23.25" customHeight="1">
      <c r="E48" s="92">
        <v>8</v>
      </c>
      <c r="F48" s="86"/>
      <c r="G48" s="89"/>
      <c r="H48" s="256"/>
      <c r="I48" s="255"/>
      <c r="J48" s="116"/>
      <c r="K48" s="116"/>
      <c r="L48" s="123"/>
    </row>
    <row r="49" spans="5:12" ht="23.25" customHeight="1">
      <c r="E49" s="92">
        <v>9</v>
      </c>
      <c r="F49" s="86"/>
      <c r="G49" s="89"/>
      <c r="H49" s="256"/>
      <c r="I49" s="255"/>
      <c r="J49" s="116"/>
      <c r="K49" s="116"/>
      <c r="L49" s="123"/>
    </row>
    <row r="50" spans="5:12" ht="23.25" customHeight="1">
      <c r="E50" s="93">
        <v>10</v>
      </c>
      <c r="F50" s="87"/>
      <c r="G50" s="90"/>
      <c r="H50" s="257"/>
      <c r="I50" s="258"/>
      <c r="J50" s="117"/>
      <c r="K50" s="117"/>
      <c r="L50" s="124"/>
    </row>
    <row r="51" spans="5:12" ht="23.25" hidden="1" customHeight="1">
      <c r="E51" s="68">
        <v>11</v>
      </c>
      <c r="F51" s="73"/>
      <c r="G51" s="102"/>
      <c r="H51" s="103"/>
      <c r="I51" s="73"/>
      <c r="J51" s="79"/>
      <c r="K51" s="108"/>
    </row>
    <row r="52" spans="5:12" ht="23.25" hidden="1" customHeight="1">
      <c r="E52" s="69">
        <v>12</v>
      </c>
      <c r="F52" s="74"/>
      <c r="G52" s="98"/>
      <c r="H52" s="99"/>
      <c r="I52" s="74"/>
      <c r="J52" s="77"/>
      <c r="K52" s="108"/>
    </row>
    <row r="53" spans="5:12" ht="23.25" hidden="1" customHeight="1">
      <c r="E53" s="69">
        <v>13</v>
      </c>
      <c r="F53" s="74"/>
      <c r="G53" s="98"/>
      <c r="H53" s="99"/>
      <c r="I53" s="74"/>
      <c r="J53" s="77"/>
      <c r="K53" s="108"/>
    </row>
    <row r="54" spans="5:12" ht="23.25" hidden="1" customHeight="1">
      <c r="E54" s="69">
        <v>14</v>
      </c>
      <c r="F54" s="74"/>
      <c r="G54" s="98"/>
      <c r="H54" s="99"/>
      <c r="I54" s="74"/>
      <c r="J54" s="77"/>
      <c r="K54" s="108"/>
    </row>
    <row r="55" spans="5:12" ht="23.25" hidden="1" customHeight="1">
      <c r="E55" s="69">
        <v>15</v>
      </c>
      <c r="F55" s="74"/>
      <c r="G55" s="98"/>
      <c r="H55" s="99"/>
      <c r="I55" s="74"/>
      <c r="J55" s="77"/>
      <c r="K55" s="108"/>
    </row>
    <row r="56" spans="5:12" ht="23.25" hidden="1" customHeight="1">
      <c r="E56" s="69">
        <v>16</v>
      </c>
      <c r="F56" s="74"/>
      <c r="G56" s="98"/>
      <c r="H56" s="99"/>
      <c r="I56" s="74"/>
      <c r="J56" s="77"/>
      <c r="K56" s="108"/>
    </row>
    <row r="57" spans="5:12" ht="23.25" hidden="1" customHeight="1">
      <c r="E57" s="69">
        <v>17</v>
      </c>
      <c r="F57" s="74"/>
      <c r="G57" s="98"/>
      <c r="H57" s="99"/>
      <c r="I57" s="74"/>
      <c r="J57" s="77"/>
      <c r="K57" s="108"/>
    </row>
    <row r="58" spans="5:12" ht="23.25" hidden="1" customHeight="1">
      <c r="E58" s="69">
        <v>18</v>
      </c>
      <c r="F58" s="74"/>
      <c r="G58" s="98"/>
      <c r="H58" s="99"/>
      <c r="I58" s="74"/>
      <c r="J58" s="77"/>
      <c r="K58" s="108"/>
    </row>
    <row r="59" spans="5:12" ht="23.25" hidden="1" customHeight="1">
      <c r="E59" s="69">
        <v>19</v>
      </c>
      <c r="F59" s="74"/>
      <c r="G59" s="98"/>
      <c r="H59" s="99"/>
      <c r="I59" s="74"/>
      <c r="J59" s="77"/>
      <c r="K59" s="108"/>
    </row>
    <row r="60" spans="5:12" ht="23.25" hidden="1" customHeight="1">
      <c r="E60" s="70">
        <v>20</v>
      </c>
      <c r="F60" s="75"/>
      <c r="G60" s="100"/>
      <c r="H60" s="101"/>
      <c r="I60" s="75"/>
      <c r="J60" s="78"/>
      <c r="K60" s="108"/>
    </row>
    <row r="61" spans="5:12"/>
    <row r="62" spans="5:12"/>
    <row r="63" spans="5:12"/>
    <row r="64" spans="5:12">
      <c r="E64" s="156" t="s">
        <v>700</v>
      </c>
    </row>
    <row r="65" spans="5:12" ht="28.5" customHeight="1">
      <c r="E65" s="443" t="s">
        <v>223</v>
      </c>
      <c r="F65" s="444"/>
      <c r="G65" s="444"/>
      <c r="H65" s="444"/>
      <c r="I65" s="444"/>
      <c r="J65" s="444"/>
      <c r="K65" s="444"/>
      <c r="L65" s="445"/>
    </row>
    <row r="66" spans="5:12" ht="30" customHeight="1">
      <c r="E66" s="451" t="s">
        <v>570</v>
      </c>
      <c r="F66" s="452"/>
      <c r="G66" s="452"/>
      <c r="H66" s="452"/>
      <c r="I66" s="452"/>
      <c r="J66" s="25" t="s">
        <v>4</v>
      </c>
      <c r="K66" s="113"/>
      <c r="L66" s="112"/>
    </row>
    <row r="67" spans="5:12" ht="30" customHeight="1">
      <c r="E67" s="51" t="s">
        <v>6</v>
      </c>
      <c r="F67" s="51" t="s">
        <v>337</v>
      </c>
      <c r="G67" s="51" t="s">
        <v>14</v>
      </c>
      <c r="H67" s="52" t="s">
        <v>318</v>
      </c>
      <c r="I67" s="52" t="s">
        <v>319</v>
      </c>
      <c r="J67" s="52" t="s">
        <v>573</v>
      </c>
      <c r="K67" s="52" t="s">
        <v>574</v>
      </c>
      <c r="L67" s="52" t="s">
        <v>332</v>
      </c>
    </row>
    <row r="68" spans="5:12" ht="23.25" customHeight="1">
      <c r="E68" s="91">
        <v>1</v>
      </c>
      <c r="F68" s="85" t="s">
        <v>1269</v>
      </c>
      <c r="G68" s="89" t="s">
        <v>1259</v>
      </c>
      <c r="H68" s="251" t="s">
        <v>280</v>
      </c>
      <c r="I68" s="255" t="s">
        <v>111</v>
      </c>
      <c r="J68" s="116" t="s">
        <v>1279</v>
      </c>
      <c r="K68" s="115"/>
      <c r="L68" s="122"/>
    </row>
    <row r="69" spans="5:12" ht="23.25" customHeight="1">
      <c r="E69" s="92">
        <v>2</v>
      </c>
      <c r="F69" s="86" t="s">
        <v>1261</v>
      </c>
      <c r="G69" s="89" t="s">
        <v>1255</v>
      </c>
      <c r="H69" s="251" t="s">
        <v>263</v>
      </c>
      <c r="I69" s="255" t="s">
        <v>264</v>
      </c>
      <c r="J69" s="116" t="s">
        <v>1277</v>
      </c>
      <c r="K69" s="116"/>
      <c r="L69" s="123"/>
    </row>
    <row r="70" spans="5:12" ht="23.25" customHeight="1">
      <c r="E70" s="92">
        <v>3</v>
      </c>
      <c r="F70" s="86" t="s">
        <v>1262</v>
      </c>
      <c r="G70" s="89" t="s">
        <v>1256</v>
      </c>
      <c r="H70" s="251" t="s">
        <v>263</v>
      </c>
      <c r="I70" s="255" t="s">
        <v>264</v>
      </c>
      <c r="J70" s="116" t="s">
        <v>1277</v>
      </c>
      <c r="K70" s="116"/>
      <c r="L70" s="123"/>
    </row>
    <row r="71" spans="5:12" ht="23.25" customHeight="1">
      <c r="E71" s="92">
        <v>4</v>
      </c>
      <c r="F71" s="86"/>
      <c r="G71" s="89"/>
      <c r="H71" s="251"/>
      <c r="I71" s="255"/>
      <c r="J71" s="116"/>
      <c r="K71" s="116"/>
      <c r="L71" s="123"/>
    </row>
    <row r="72" spans="5:12" ht="23.25" customHeight="1">
      <c r="E72" s="92">
        <v>5</v>
      </c>
      <c r="F72" s="86"/>
      <c r="G72" s="89"/>
      <c r="H72" s="251"/>
      <c r="I72" s="255"/>
      <c r="J72" s="116"/>
      <c r="K72" s="116"/>
      <c r="L72" s="123"/>
    </row>
    <row r="73" spans="5:12" ht="23.25" customHeight="1">
      <c r="E73" s="92">
        <v>6</v>
      </c>
      <c r="F73" s="86"/>
      <c r="G73" s="89"/>
      <c r="H73" s="256"/>
      <c r="I73" s="255"/>
      <c r="J73" s="116"/>
      <c r="K73" s="116"/>
      <c r="L73" s="123"/>
    </row>
    <row r="74" spans="5:12" ht="23.25" customHeight="1">
      <c r="E74" s="92">
        <v>7</v>
      </c>
      <c r="F74" s="86"/>
      <c r="G74" s="89"/>
      <c r="H74" s="256"/>
      <c r="I74" s="255"/>
      <c r="J74" s="116"/>
      <c r="K74" s="116"/>
      <c r="L74" s="123"/>
    </row>
    <row r="75" spans="5:12" ht="23.25" customHeight="1">
      <c r="E75" s="92">
        <v>8</v>
      </c>
      <c r="F75" s="86"/>
      <c r="G75" s="89"/>
      <c r="H75" s="256"/>
      <c r="I75" s="255"/>
      <c r="J75" s="116"/>
      <c r="K75" s="116"/>
      <c r="L75" s="123"/>
    </row>
    <row r="76" spans="5:12" ht="23.25" customHeight="1">
      <c r="E76" s="92">
        <v>9</v>
      </c>
      <c r="F76" s="86"/>
      <c r="G76" s="89"/>
      <c r="H76" s="256"/>
      <c r="I76" s="255"/>
      <c r="J76" s="116"/>
      <c r="K76" s="116"/>
      <c r="L76" s="123"/>
    </row>
    <row r="77" spans="5:12" ht="23.25" customHeight="1">
      <c r="E77" s="93">
        <v>10</v>
      </c>
      <c r="F77" s="87"/>
      <c r="G77" s="90"/>
      <c r="H77" s="257"/>
      <c r="I77" s="258"/>
      <c r="J77" s="117"/>
      <c r="K77" s="117"/>
      <c r="L77" s="124"/>
    </row>
    <row r="78" spans="5:12" ht="23.25" hidden="1" customHeight="1">
      <c r="E78" s="71">
        <v>11</v>
      </c>
      <c r="F78" s="76"/>
      <c r="G78" s="96"/>
      <c r="H78" s="97"/>
      <c r="I78" s="76"/>
      <c r="J78" s="79"/>
      <c r="K78" s="108"/>
    </row>
    <row r="79" spans="5:12" ht="23.25" hidden="1" customHeight="1">
      <c r="E79" s="69">
        <v>12</v>
      </c>
      <c r="F79" s="74"/>
      <c r="G79" s="98"/>
      <c r="H79" s="99"/>
      <c r="I79" s="74"/>
      <c r="J79" s="77"/>
      <c r="K79" s="108"/>
    </row>
    <row r="80" spans="5:12" ht="23.25" hidden="1" customHeight="1">
      <c r="E80" s="69">
        <v>13</v>
      </c>
      <c r="F80" s="74"/>
      <c r="G80" s="98"/>
      <c r="H80" s="99"/>
      <c r="I80" s="74"/>
      <c r="J80" s="77"/>
      <c r="K80" s="108"/>
    </row>
    <row r="81" spans="5:12" ht="23.25" hidden="1" customHeight="1">
      <c r="E81" s="69">
        <v>14</v>
      </c>
      <c r="F81" s="74"/>
      <c r="G81" s="98"/>
      <c r="H81" s="99"/>
      <c r="I81" s="74"/>
      <c r="J81" s="77"/>
      <c r="K81" s="108"/>
    </row>
    <row r="82" spans="5:12" ht="23.25" hidden="1" customHeight="1">
      <c r="E82" s="69">
        <v>15</v>
      </c>
      <c r="F82" s="74"/>
      <c r="G82" s="98"/>
      <c r="H82" s="99"/>
      <c r="I82" s="74"/>
      <c r="J82" s="77"/>
      <c r="K82" s="108"/>
    </row>
    <row r="83" spans="5:12" ht="23.25" hidden="1" customHeight="1">
      <c r="E83" s="69">
        <v>16</v>
      </c>
      <c r="F83" s="74"/>
      <c r="G83" s="98"/>
      <c r="H83" s="99"/>
      <c r="I83" s="74"/>
      <c r="J83" s="77"/>
      <c r="K83" s="108"/>
    </row>
    <row r="84" spans="5:12" ht="23.25" hidden="1" customHeight="1">
      <c r="E84" s="69">
        <v>17</v>
      </c>
      <c r="F84" s="74"/>
      <c r="G84" s="98"/>
      <c r="H84" s="99"/>
      <c r="I84" s="74"/>
      <c r="J84" s="77"/>
      <c r="K84" s="108"/>
    </row>
    <row r="85" spans="5:12" ht="23.25" hidden="1" customHeight="1">
      <c r="E85" s="69">
        <v>18</v>
      </c>
      <c r="F85" s="74"/>
      <c r="G85" s="98"/>
      <c r="H85" s="99"/>
      <c r="I85" s="74"/>
      <c r="J85" s="77"/>
      <c r="K85" s="108"/>
    </row>
    <row r="86" spans="5:12" ht="23.25" hidden="1" customHeight="1">
      <c r="E86" s="69">
        <v>19</v>
      </c>
      <c r="F86" s="74"/>
      <c r="G86" s="98"/>
      <c r="H86" s="99"/>
      <c r="I86" s="74"/>
      <c r="J86" s="77"/>
      <c r="K86" s="108"/>
    </row>
    <row r="87" spans="5:12" ht="23.25" hidden="1" customHeight="1">
      <c r="E87" s="70">
        <v>20</v>
      </c>
      <c r="F87" s="75"/>
      <c r="G87" s="100"/>
      <c r="H87" s="101"/>
      <c r="I87" s="75"/>
      <c r="J87" s="78"/>
      <c r="K87" s="108"/>
    </row>
    <row r="88" spans="5:12"/>
    <row r="89" spans="5:12"/>
    <row r="90" spans="5:12"/>
    <row r="91" spans="5:12"/>
    <row r="92" spans="5:12" ht="40.5" customHeight="1">
      <c r="E92" s="443" t="s">
        <v>3</v>
      </c>
      <c r="F92" s="444"/>
      <c r="G92" s="444"/>
      <c r="H92" s="444"/>
      <c r="I92" s="444"/>
      <c r="J92" s="444"/>
      <c r="K92" s="444"/>
      <c r="L92" s="445"/>
    </row>
    <row r="93" spans="5:12" ht="30" customHeight="1">
      <c r="E93" s="451" t="s">
        <v>571</v>
      </c>
      <c r="F93" s="452"/>
      <c r="G93" s="452"/>
      <c r="H93" s="452"/>
      <c r="I93" s="452"/>
      <c r="J93" s="25" t="s">
        <v>24</v>
      </c>
      <c r="K93" s="113"/>
      <c r="L93" s="112"/>
    </row>
    <row r="94" spans="5:12" ht="30" customHeight="1">
      <c r="E94" s="51" t="s">
        <v>6</v>
      </c>
      <c r="F94" s="51" t="s">
        <v>337</v>
      </c>
      <c r="G94" s="51" t="s">
        <v>14</v>
      </c>
      <c r="H94" s="52" t="s">
        <v>318</v>
      </c>
      <c r="I94" s="52" t="s">
        <v>319</v>
      </c>
      <c r="J94" s="52" t="s">
        <v>573</v>
      </c>
      <c r="K94" s="52" t="s">
        <v>574</v>
      </c>
      <c r="L94" s="52" t="s">
        <v>332</v>
      </c>
    </row>
    <row r="95" spans="5:12" ht="23.25" customHeight="1">
      <c r="E95" s="91">
        <v>1</v>
      </c>
      <c r="F95" s="85"/>
      <c r="G95" s="88"/>
      <c r="H95" s="259"/>
      <c r="I95" s="260"/>
      <c r="J95" s="115"/>
      <c r="K95" s="115"/>
      <c r="L95" s="122"/>
    </row>
    <row r="96" spans="5:12" ht="23.25" customHeight="1">
      <c r="E96" s="92">
        <v>2</v>
      </c>
      <c r="F96" s="86"/>
      <c r="G96" s="89"/>
      <c r="H96" s="256"/>
      <c r="I96" s="255"/>
      <c r="J96" s="116"/>
      <c r="K96" s="116"/>
      <c r="L96" s="123"/>
    </row>
    <row r="97" spans="5:12" ht="23.25" customHeight="1">
      <c r="E97" s="92">
        <v>3</v>
      </c>
      <c r="F97" s="86"/>
      <c r="G97" s="89"/>
      <c r="H97" s="256"/>
      <c r="I97" s="255"/>
      <c r="J97" s="116"/>
      <c r="K97" s="116"/>
      <c r="L97" s="123"/>
    </row>
    <row r="98" spans="5:12" ht="23.25" customHeight="1">
      <c r="E98" s="92">
        <v>4</v>
      </c>
      <c r="F98" s="86"/>
      <c r="G98" s="89"/>
      <c r="H98" s="256"/>
      <c r="I98" s="255"/>
      <c r="J98" s="116"/>
      <c r="K98" s="116"/>
      <c r="L98" s="123"/>
    </row>
    <row r="99" spans="5:12" ht="23.25" customHeight="1">
      <c r="E99" s="92">
        <v>5</v>
      </c>
      <c r="F99" s="86"/>
      <c r="G99" s="89"/>
      <c r="H99" s="256"/>
      <c r="I99" s="255"/>
      <c r="J99" s="116"/>
      <c r="K99" s="116"/>
      <c r="L99" s="123"/>
    </row>
    <row r="100" spans="5:12" ht="23.25" customHeight="1">
      <c r="E100" s="92">
        <v>6</v>
      </c>
      <c r="F100" s="86"/>
      <c r="G100" s="89"/>
      <c r="H100" s="256"/>
      <c r="I100" s="255"/>
      <c r="J100" s="116"/>
      <c r="K100" s="116"/>
      <c r="L100" s="123"/>
    </row>
    <row r="101" spans="5:12" ht="23.25" customHeight="1">
      <c r="E101" s="92">
        <v>7</v>
      </c>
      <c r="F101" s="86"/>
      <c r="G101" s="89"/>
      <c r="H101" s="256"/>
      <c r="I101" s="255"/>
      <c r="J101" s="116"/>
      <c r="K101" s="116"/>
      <c r="L101" s="123"/>
    </row>
    <row r="102" spans="5:12" ht="23.25" customHeight="1">
      <c r="E102" s="92">
        <v>8</v>
      </c>
      <c r="F102" s="86"/>
      <c r="G102" s="89"/>
      <c r="H102" s="256"/>
      <c r="I102" s="255"/>
      <c r="J102" s="116"/>
      <c r="K102" s="116"/>
      <c r="L102" s="123"/>
    </row>
    <row r="103" spans="5:12" ht="23.25" customHeight="1">
      <c r="E103" s="92">
        <v>9</v>
      </c>
      <c r="F103" s="86"/>
      <c r="G103" s="89"/>
      <c r="H103" s="256"/>
      <c r="I103" s="255"/>
      <c r="J103" s="116"/>
      <c r="K103" s="116"/>
      <c r="L103" s="123"/>
    </row>
    <row r="104" spans="5:12" ht="23.25" customHeight="1">
      <c r="E104" s="93">
        <v>10</v>
      </c>
      <c r="F104" s="87"/>
      <c r="G104" s="90"/>
      <c r="H104" s="257"/>
      <c r="I104" s="258"/>
      <c r="J104" s="117"/>
      <c r="K104" s="117"/>
      <c r="L104" s="124"/>
    </row>
    <row r="105" spans="5:12" ht="23.25" hidden="1" customHeight="1">
      <c r="E105" s="68">
        <v>11</v>
      </c>
      <c r="F105" s="73"/>
      <c r="G105" s="102"/>
      <c r="H105" s="103"/>
      <c r="I105" s="73"/>
      <c r="J105" s="79"/>
      <c r="K105" s="108"/>
    </row>
    <row r="106" spans="5:12" ht="23.25" hidden="1" customHeight="1">
      <c r="E106" s="69">
        <v>12</v>
      </c>
      <c r="F106" s="74"/>
      <c r="G106" s="98"/>
      <c r="H106" s="99"/>
      <c r="I106" s="74"/>
      <c r="J106" s="77"/>
      <c r="K106" s="108"/>
    </row>
    <row r="107" spans="5:12" ht="23.25" hidden="1" customHeight="1">
      <c r="E107" s="69">
        <v>13</v>
      </c>
      <c r="F107" s="74"/>
      <c r="G107" s="98"/>
      <c r="H107" s="99"/>
      <c r="I107" s="74"/>
      <c r="J107" s="77"/>
      <c r="K107" s="108"/>
    </row>
    <row r="108" spans="5:12" ht="23.25" hidden="1" customHeight="1">
      <c r="E108" s="69">
        <v>14</v>
      </c>
      <c r="F108" s="74"/>
      <c r="G108" s="98"/>
      <c r="H108" s="99"/>
      <c r="I108" s="74"/>
      <c r="J108" s="77"/>
      <c r="K108" s="108"/>
    </row>
    <row r="109" spans="5:12" ht="23.25" hidden="1" customHeight="1">
      <c r="E109" s="69">
        <v>15</v>
      </c>
      <c r="F109" s="74"/>
      <c r="G109" s="98"/>
      <c r="H109" s="99"/>
      <c r="I109" s="74"/>
      <c r="J109" s="77"/>
      <c r="K109" s="108"/>
    </row>
    <row r="110" spans="5:12" ht="23.25" hidden="1" customHeight="1">
      <c r="E110" s="69">
        <v>16</v>
      </c>
      <c r="F110" s="74"/>
      <c r="G110" s="98"/>
      <c r="H110" s="99"/>
      <c r="I110" s="74"/>
      <c r="J110" s="77"/>
      <c r="K110" s="108"/>
    </row>
    <row r="111" spans="5:12" ht="23.25" hidden="1" customHeight="1">
      <c r="E111" s="69">
        <v>17</v>
      </c>
      <c r="F111" s="74"/>
      <c r="G111" s="98"/>
      <c r="H111" s="99"/>
      <c r="I111" s="74"/>
      <c r="J111" s="77"/>
      <c r="K111" s="108"/>
    </row>
    <row r="112" spans="5:12" ht="23.25" hidden="1" customHeight="1">
      <c r="E112" s="69">
        <v>18</v>
      </c>
      <c r="F112" s="74"/>
      <c r="G112" s="98"/>
      <c r="H112" s="99"/>
      <c r="I112" s="74"/>
      <c r="J112" s="77"/>
      <c r="K112" s="108"/>
    </row>
    <row r="113" spans="5:12" ht="23.25" hidden="1" customHeight="1">
      <c r="E113" s="69">
        <v>19</v>
      </c>
      <c r="F113" s="74"/>
      <c r="G113" s="98"/>
      <c r="H113" s="99"/>
      <c r="I113" s="74"/>
      <c r="J113" s="77"/>
      <c r="K113" s="108"/>
    </row>
    <row r="114" spans="5:12" ht="23.25" hidden="1" customHeight="1">
      <c r="E114" s="70">
        <v>20</v>
      </c>
      <c r="F114" s="75"/>
      <c r="G114" s="100"/>
      <c r="H114" s="101"/>
      <c r="I114" s="75"/>
      <c r="J114" s="78"/>
      <c r="K114" s="108"/>
    </row>
    <row r="115" spans="5:12"/>
    <row r="116" spans="5:12"/>
    <row r="117" spans="5:12"/>
    <row r="118" spans="5:12">
      <c r="E118" s="156" t="s">
        <v>700</v>
      </c>
    </row>
    <row r="119" spans="5:12" ht="36.75" customHeight="1">
      <c r="E119" s="454" t="s">
        <v>224</v>
      </c>
      <c r="F119" s="454"/>
      <c r="G119" s="454"/>
      <c r="H119" s="454"/>
      <c r="I119" s="454"/>
      <c r="J119" s="454"/>
      <c r="K119" s="454"/>
      <c r="L119" s="454"/>
    </row>
    <row r="120" spans="5:12" ht="30" customHeight="1">
      <c r="E120" s="453" t="s">
        <v>572</v>
      </c>
      <c r="F120" s="453"/>
      <c r="G120" s="453"/>
      <c r="H120" s="453"/>
      <c r="I120" s="453"/>
      <c r="J120" s="25" t="s">
        <v>24</v>
      </c>
      <c r="K120" s="455"/>
      <c r="L120" s="455"/>
    </row>
    <row r="121" spans="5:12" ht="30" customHeight="1">
      <c r="E121" s="8" t="s">
        <v>6</v>
      </c>
      <c r="F121" s="8" t="s">
        <v>337</v>
      </c>
      <c r="G121" s="8" t="s">
        <v>14</v>
      </c>
      <c r="H121" s="9" t="s">
        <v>318</v>
      </c>
      <c r="I121" s="9" t="s">
        <v>319</v>
      </c>
      <c r="J121" s="9" t="s">
        <v>573</v>
      </c>
      <c r="K121" s="9" t="s">
        <v>574</v>
      </c>
      <c r="L121" s="9" t="s">
        <v>332</v>
      </c>
    </row>
    <row r="122" spans="5:12" ht="23.25" customHeight="1">
      <c r="E122" s="107">
        <v>1</v>
      </c>
      <c r="F122" s="86"/>
      <c r="G122" s="89"/>
      <c r="H122" s="251"/>
      <c r="I122" s="255"/>
      <c r="J122" s="116"/>
      <c r="K122" s="118"/>
      <c r="L122" s="125"/>
    </row>
    <row r="123" spans="5:12" ht="23.25" customHeight="1">
      <c r="E123" s="92">
        <v>2</v>
      </c>
      <c r="F123" s="86"/>
      <c r="G123" s="89"/>
      <c r="H123" s="251"/>
      <c r="I123" s="255"/>
      <c r="J123" s="116"/>
      <c r="K123" s="116"/>
      <c r="L123" s="123"/>
    </row>
    <row r="124" spans="5:12" ht="23.25" customHeight="1">
      <c r="E124" s="92">
        <v>3</v>
      </c>
      <c r="F124" s="86"/>
      <c r="G124" s="89"/>
      <c r="H124" s="256"/>
      <c r="I124" s="255"/>
      <c r="J124" s="116"/>
      <c r="K124" s="116"/>
      <c r="L124" s="123"/>
    </row>
    <row r="125" spans="5:12" ht="23.25" customHeight="1">
      <c r="E125" s="92">
        <v>4</v>
      </c>
      <c r="F125" s="86"/>
      <c r="G125" s="89"/>
      <c r="H125" s="256"/>
      <c r="I125" s="255"/>
      <c r="J125" s="116"/>
      <c r="K125" s="116"/>
      <c r="L125" s="123"/>
    </row>
    <row r="126" spans="5:12" ht="23.25" customHeight="1">
      <c r="E126" s="92">
        <v>5</v>
      </c>
      <c r="F126" s="86"/>
      <c r="G126" s="89"/>
      <c r="H126" s="256"/>
      <c r="I126" s="255"/>
      <c r="J126" s="116"/>
      <c r="K126" s="116"/>
      <c r="L126" s="123"/>
    </row>
    <row r="127" spans="5:12" ht="23.25" customHeight="1">
      <c r="E127" s="92">
        <v>6</v>
      </c>
      <c r="F127" s="86"/>
      <c r="G127" s="89"/>
      <c r="H127" s="256"/>
      <c r="I127" s="255"/>
      <c r="J127" s="116"/>
      <c r="K127" s="116"/>
      <c r="L127" s="123"/>
    </row>
    <row r="128" spans="5:12" ht="23.25" customHeight="1">
      <c r="E128" s="92">
        <v>7</v>
      </c>
      <c r="F128" s="86"/>
      <c r="G128" s="89"/>
      <c r="H128" s="256"/>
      <c r="I128" s="255"/>
      <c r="J128" s="116"/>
      <c r="K128" s="116"/>
      <c r="L128" s="123"/>
    </row>
    <row r="129" spans="5:12" ht="23.25" customHeight="1">
      <c r="E129" s="92">
        <v>8</v>
      </c>
      <c r="F129" s="86"/>
      <c r="G129" s="89"/>
      <c r="H129" s="256"/>
      <c r="I129" s="255"/>
      <c r="J129" s="116"/>
      <c r="K129" s="116"/>
      <c r="L129" s="123"/>
    </row>
    <row r="130" spans="5:12" ht="23.25" customHeight="1">
      <c r="E130" s="92">
        <v>9</v>
      </c>
      <c r="F130" s="86"/>
      <c r="G130" s="89"/>
      <c r="H130" s="256"/>
      <c r="I130" s="255"/>
      <c r="J130" s="116"/>
      <c r="K130" s="116"/>
      <c r="L130" s="123"/>
    </row>
    <row r="131" spans="5:12" ht="23.25" customHeight="1">
      <c r="E131" s="93">
        <v>10</v>
      </c>
      <c r="F131" s="87"/>
      <c r="G131" s="90"/>
      <c r="H131" s="257"/>
      <c r="I131" s="258"/>
      <c r="J131" s="117"/>
      <c r="K131" s="117"/>
      <c r="L131" s="124"/>
    </row>
    <row r="132" spans="5:12" ht="23.25" hidden="1" customHeight="1">
      <c r="E132" s="68">
        <v>11</v>
      </c>
      <c r="F132" s="73"/>
      <c r="G132" s="102"/>
      <c r="H132" s="103"/>
      <c r="I132" s="73"/>
      <c r="J132" s="79"/>
      <c r="K132" s="108"/>
    </row>
    <row r="133" spans="5:12" ht="23.25" hidden="1" customHeight="1">
      <c r="E133" s="69">
        <v>12</v>
      </c>
      <c r="F133" s="74"/>
      <c r="G133" s="98"/>
      <c r="H133" s="99"/>
      <c r="I133" s="74"/>
      <c r="J133" s="77"/>
      <c r="K133" s="108"/>
    </row>
    <row r="134" spans="5:12" ht="23.25" hidden="1" customHeight="1">
      <c r="E134" s="69">
        <v>13</v>
      </c>
      <c r="F134" s="74"/>
      <c r="G134" s="98"/>
      <c r="H134" s="99"/>
      <c r="I134" s="74"/>
      <c r="J134" s="77"/>
      <c r="K134" s="108"/>
    </row>
    <row r="135" spans="5:12" ht="23.25" hidden="1" customHeight="1">
      <c r="E135" s="69">
        <v>14</v>
      </c>
      <c r="F135" s="74"/>
      <c r="G135" s="98"/>
      <c r="H135" s="99"/>
      <c r="I135" s="74"/>
      <c r="J135" s="77"/>
      <c r="K135" s="108"/>
    </row>
    <row r="136" spans="5:12" ht="23.25" hidden="1" customHeight="1">
      <c r="E136" s="69">
        <v>15</v>
      </c>
      <c r="F136" s="74"/>
      <c r="G136" s="98"/>
      <c r="H136" s="99"/>
      <c r="I136" s="74"/>
      <c r="J136" s="77"/>
      <c r="K136" s="108"/>
    </row>
    <row r="137" spans="5:12" ht="23.25" hidden="1" customHeight="1">
      <c r="E137" s="69">
        <v>16</v>
      </c>
      <c r="F137" s="74"/>
      <c r="G137" s="98"/>
      <c r="H137" s="99"/>
      <c r="I137" s="74"/>
      <c r="J137" s="77"/>
      <c r="K137" s="108"/>
    </row>
    <row r="138" spans="5:12" ht="23.25" hidden="1" customHeight="1">
      <c r="E138" s="69">
        <v>17</v>
      </c>
      <c r="F138" s="74"/>
      <c r="G138" s="98"/>
      <c r="H138" s="99"/>
      <c r="I138" s="74"/>
      <c r="J138" s="77"/>
      <c r="K138" s="108"/>
    </row>
    <row r="139" spans="5:12" ht="23.25" hidden="1" customHeight="1">
      <c r="E139" s="69">
        <v>18</v>
      </c>
      <c r="F139" s="74"/>
      <c r="G139" s="98"/>
      <c r="H139" s="99"/>
      <c r="I139" s="74"/>
      <c r="J139" s="77"/>
      <c r="K139" s="108"/>
    </row>
    <row r="140" spans="5:12" ht="23.25" hidden="1" customHeight="1">
      <c r="E140" s="69">
        <v>19</v>
      </c>
      <c r="F140" s="74"/>
      <c r="G140" s="98"/>
      <c r="H140" s="99"/>
      <c r="I140" s="74"/>
      <c r="J140" s="77"/>
      <c r="K140" s="108"/>
    </row>
    <row r="141" spans="5:12" ht="23.25" hidden="1" customHeight="1">
      <c r="E141" s="70">
        <v>20</v>
      </c>
      <c r="F141" s="75"/>
      <c r="G141" s="100"/>
      <c r="H141" s="101"/>
      <c r="I141" s="75"/>
      <c r="J141" s="78"/>
      <c r="K141" s="108"/>
    </row>
    <row r="142" spans="5:12"/>
    <row r="143" spans="5:12"/>
    <row r="144" spans="5:12"/>
    <row r="145" spans="5:11"/>
    <row r="146" spans="5:11"/>
    <row r="147" spans="5:11" ht="30" customHeight="1">
      <c r="E147" s="449" t="s">
        <v>225</v>
      </c>
      <c r="F147" s="444"/>
      <c r="G147" s="444"/>
      <c r="H147" s="444"/>
      <c r="I147" s="444"/>
      <c r="J147" s="444"/>
      <c r="K147" s="450"/>
    </row>
    <row r="148" spans="5:11" ht="30" customHeight="1">
      <c r="E148" s="51" t="s">
        <v>6</v>
      </c>
      <c r="F148" s="51" t="s">
        <v>337</v>
      </c>
      <c r="G148" s="51" t="s">
        <v>14</v>
      </c>
      <c r="H148" s="52" t="s">
        <v>289</v>
      </c>
      <c r="I148" s="52" t="s">
        <v>318</v>
      </c>
      <c r="J148" s="52" t="s">
        <v>319</v>
      </c>
      <c r="K148" s="52" t="s">
        <v>332</v>
      </c>
    </row>
    <row r="149" spans="5:11" ht="23.25" customHeight="1">
      <c r="E149" s="91">
        <v>1</v>
      </c>
      <c r="F149" s="86"/>
      <c r="G149" s="89"/>
      <c r="H149" s="263"/>
      <c r="I149" s="260"/>
      <c r="J149" s="255"/>
      <c r="K149" s="122"/>
    </row>
    <row r="150" spans="5:11" ht="23.25" customHeight="1">
      <c r="E150" s="92">
        <v>2</v>
      </c>
      <c r="F150" s="86"/>
      <c r="G150" s="89"/>
      <c r="H150" s="261"/>
      <c r="I150" s="255"/>
      <c r="J150" s="255"/>
      <c r="K150" s="123"/>
    </row>
    <row r="151" spans="5:11" ht="23.25" customHeight="1">
      <c r="E151" s="92">
        <v>3</v>
      </c>
      <c r="F151" s="86"/>
      <c r="G151" s="89"/>
      <c r="H151" s="261"/>
      <c r="I151" s="255"/>
      <c r="J151" s="255"/>
      <c r="K151" s="123"/>
    </row>
    <row r="152" spans="5:11" ht="23.25" customHeight="1">
      <c r="E152" s="92">
        <v>4</v>
      </c>
      <c r="F152" s="86"/>
      <c r="G152" s="89"/>
      <c r="H152" s="261"/>
      <c r="I152" s="255"/>
      <c r="J152" s="255"/>
      <c r="K152" s="123"/>
    </row>
    <row r="153" spans="5:11" ht="23.25" customHeight="1">
      <c r="E153" s="92">
        <v>5</v>
      </c>
      <c r="F153" s="86"/>
      <c r="G153" s="89"/>
      <c r="H153" s="261"/>
      <c r="I153" s="255"/>
      <c r="J153" s="255"/>
      <c r="K153" s="123"/>
    </row>
    <row r="154" spans="5:11" ht="23.25" customHeight="1">
      <c r="E154" s="92">
        <v>6</v>
      </c>
      <c r="F154" s="86"/>
      <c r="G154" s="89"/>
      <c r="H154" s="261"/>
      <c r="I154" s="255"/>
      <c r="J154" s="255"/>
      <c r="K154" s="123"/>
    </row>
    <row r="155" spans="5:11" ht="23.25" customHeight="1">
      <c r="E155" s="92">
        <v>7</v>
      </c>
      <c r="F155" s="86"/>
      <c r="G155" s="89"/>
      <c r="H155" s="261"/>
      <c r="I155" s="255"/>
      <c r="J155" s="255"/>
      <c r="K155" s="123"/>
    </row>
    <row r="156" spans="5:11" ht="23.25" customHeight="1">
      <c r="E156" s="92">
        <v>8</v>
      </c>
      <c r="F156" s="86"/>
      <c r="G156" s="89"/>
      <c r="H156" s="261"/>
      <c r="I156" s="255"/>
      <c r="J156" s="255"/>
      <c r="K156" s="123"/>
    </row>
    <row r="157" spans="5:11" ht="23.25" customHeight="1">
      <c r="E157" s="92">
        <v>9</v>
      </c>
      <c r="F157" s="86"/>
      <c r="G157" s="89"/>
      <c r="H157" s="261"/>
      <c r="I157" s="255"/>
      <c r="J157" s="255"/>
      <c r="K157" s="123"/>
    </row>
    <row r="158" spans="5:11" ht="23.25" customHeight="1">
      <c r="E158" s="93">
        <v>10</v>
      </c>
      <c r="F158" s="87"/>
      <c r="G158" s="90"/>
      <c r="H158" s="262"/>
      <c r="I158" s="258"/>
      <c r="J158" s="258"/>
      <c r="K158" s="124"/>
    </row>
    <row r="159" spans="5:11" ht="23.25" hidden="1" customHeight="1">
      <c r="E159" s="68">
        <v>11</v>
      </c>
      <c r="F159" s="73"/>
      <c r="G159" s="102"/>
      <c r="H159" s="103"/>
      <c r="I159" s="73"/>
      <c r="J159" s="80"/>
      <c r="K159" s="79"/>
    </row>
    <row r="160" spans="5:11" ht="23.25" hidden="1" customHeight="1">
      <c r="E160" s="69">
        <v>12</v>
      </c>
      <c r="F160" s="74"/>
      <c r="G160" s="98"/>
      <c r="H160" s="99"/>
      <c r="I160" s="74"/>
      <c r="J160" s="77"/>
      <c r="K160" s="77"/>
    </row>
    <row r="161" spans="5:11" ht="23.25" hidden="1" customHeight="1">
      <c r="E161" s="69">
        <v>13</v>
      </c>
      <c r="F161" s="74"/>
      <c r="G161" s="98"/>
      <c r="H161" s="99"/>
      <c r="I161" s="74"/>
      <c r="J161" s="77"/>
      <c r="K161" s="77"/>
    </row>
    <row r="162" spans="5:11" ht="23.25" hidden="1" customHeight="1">
      <c r="E162" s="69">
        <v>14</v>
      </c>
      <c r="F162" s="74"/>
      <c r="G162" s="98"/>
      <c r="H162" s="99"/>
      <c r="I162" s="74"/>
      <c r="J162" s="77"/>
      <c r="K162" s="77"/>
    </row>
    <row r="163" spans="5:11" ht="23.25" hidden="1" customHeight="1">
      <c r="E163" s="69">
        <v>15</v>
      </c>
      <c r="F163" s="74"/>
      <c r="G163" s="98"/>
      <c r="H163" s="99"/>
      <c r="I163" s="74"/>
      <c r="J163" s="77"/>
      <c r="K163" s="77"/>
    </row>
    <row r="164" spans="5:11" ht="23.25" hidden="1" customHeight="1">
      <c r="E164" s="69">
        <v>16</v>
      </c>
      <c r="F164" s="74"/>
      <c r="G164" s="98"/>
      <c r="H164" s="99"/>
      <c r="I164" s="74"/>
      <c r="J164" s="77"/>
      <c r="K164" s="77"/>
    </row>
    <row r="165" spans="5:11" ht="23.25" hidden="1" customHeight="1">
      <c r="E165" s="69">
        <v>17</v>
      </c>
      <c r="F165" s="74"/>
      <c r="G165" s="98"/>
      <c r="H165" s="99"/>
      <c r="I165" s="74"/>
      <c r="J165" s="77"/>
      <c r="K165" s="77"/>
    </row>
    <row r="166" spans="5:11" ht="23.25" hidden="1" customHeight="1">
      <c r="E166" s="69">
        <v>18</v>
      </c>
      <c r="F166" s="74"/>
      <c r="G166" s="98"/>
      <c r="H166" s="99"/>
      <c r="I166" s="74"/>
      <c r="J166" s="77"/>
      <c r="K166" s="77"/>
    </row>
    <row r="167" spans="5:11" ht="23.25" hidden="1" customHeight="1">
      <c r="E167" s="69">
        <v>19</v>
      </c>
      <c r="F167" s="74"/>
      <c r="G167" s="98"/>
      <c r="H167" s="99"/>
      <c r="I167" s="74"/>
      <c r="J167" s="77"/>
      <c r="K167" s="77"/>
    </row>
    <row r="168" spans="5:11" ht="23.25" hidden="1" customHeight="1">
      <c r="E168" s="70">
        <v>20</v>
      </c>
      <c r="F168" s="75"/>
      <c r="G168" s="100"/>
      <c r="H168" s="101"/>
      <c r="I168" s="75"/>
      <c r="J168" s="78"/>
      <c r="K168" s="78"/>
    </row>
    <row r="169" spans="5:11"/>
    <row r="170" spans="5:11"/>
    <row r="171" spans="5:11"/>
    <row r="172" spans="5:11"/>
  </sheetData>
  <sheetProtection algorithmName="SHA-512" hashValue="7uwXqsfrShAxoTqFDMNvIisLDiwXkQJXyx1WprRTFqaCbgsWaEbkpMylR3TdagG9rQhoaZbX0BOKMCa7vDkdgA==" saltValue="jK4LbmtpfqDybcGsgQCZcQ=="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10">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122:K131 J68:K77 J95:K104 K41:K50 J41:J42 J44:J50" xr:uid="{00000000-0002-0000-0300-000008000000}"/>
    <dataValidation allowBlank="1" showInputMessage="1" showErrorMessage="1" prompt="Maximum 50 characters allowed." sqref="H95 H96 H97 H98 H99 H100 H101 H102 H103 H104" xr:uid="{0D1B7E6D-0663-40F3-A7A6-681456DF395E}"/>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297180</xdr:colOff>
                    <xdr:row>13</xdr:row>
                    <xdr:rowOff>45720</xdr:rowOff>
                  </from>
                  <to>
                    <xdr:col>11</xdr:col>
                    <xdr:colOff>1600200</xdr:colOff>
                    <xdr:row>13</xdr:row>
                    <xdr:rowOff>251460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297180</xdr:colOff>
                    <xdr:row>14</xdr:row>
                    <xdr:rowOff>45720</xdr:rowOff>
                  </from>
                  <to>
                    <xdr:col>11</xdr:col>
                    <xdr:colOff>1600200</xdr:colOff>
                    <xdr:row>14</xdr:row>
                    <xdr:rowOff>251460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297180</xdr:colOff>
                    <xdr:row>15</xdr:row>
                    <xdr:rowOff>45720</xdr:rowOff>
                  </from>
                  <to>
                    <xdr:col>11</xdr:col>
                    <xdr:colOff>1600200</xdr:colOff>
                    <xdr:row>15</xdr:row>
                    <xdr:rowOff>251460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297180</xdr:colOff>
                    <xdr:row>16</xdr:row>
                    <xdr:rowOff>45720</xdr:rowOff>
                  </from>
                  <to>
                    <xdr:col>11</xdr:col>
                    <xdr:colOff>1600200</xdr:colOff>
                    <xdr:row>16</xdr:row>
                    <xdr:rowOff>251460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297180</xdr:colOff>
                    <xdr:row>17</xdr:row>
                    <xdr:rowOff>45720</xdr:rowOff>
                  </from>
                  <to>
                    <xdr:col>11</xdr:col>
                    <xdr:colOff>1600200</xdr:colOff>
                    <xdr:row>17</xdr:row>
                    <xdr:rowOff>251460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297180</xdr:colOff>
                    <xdr:row>18</xdr:row>
                    <xdr:rowOff>45720</xdr:rowOff>
                  </from>
                  <to>
                    <xdr:col>11</xdr:col>
                    <xdr:colOff>1600200</xdr:colOff>
                    <xdr:row>18</xdr:row>
                    <xdr:rowOff>251460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297180</xdr:colOff>
                    <xdr:row>19</xdr:row>
                    <xdr:rowOff>45720</xdr:rowOff>
                  </from>
                  <to>
                    <xdr:col>11</xdr:col>
                    <xdr:colOff>1600200</xdr:colOff>
                    <xdr:row>19</xdr:row>
                    <xdr:rowOff>251460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297180</xdr:colOff>
                    <xdr:row>20</xdr:row>
                    <xdr:rowOff>45720</xdr:rowOff>
                  </from>
                  <to>
                    <xdr:col>11</xdr:col>
                    <xdr:colOff>1600200</xdr:colOff>
                    <xdr:row>20</xdr:row>
                    <xdr:rowOff>251460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297180</xdr:colOff>
                    <xdr:row>21</xdr:row>
                    <xdr:rowOff>45720</xdr:rowOff>
                  </from>
                  <to>
                    <xdr:col>11</xdr:col>
                    <xdr:colOff>1600200</xdr:colOff>
                    <xdr:row>21</xdr:row>
                    <xdr:rowOff>251460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297180</xdr:colOff>
                    <xdr:row>22</xdr:row>
                    <xdr:rowOff>45720</xdr:rowOff>
                  </from>
                  <to>
                    <xdr:col>11</xdr:col>
                    <xdr:colOff>1600200</xdr:colOff>
                    <xdr:row>22</xdr:row>
                    <xdr:rowOff>251460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297180</xdr:colOff>
                    <xdr:row>23</xdr:row>
                    <xdr:rowOff>45720</xdr:rowOff>
                  </from>
                  <to>
                    <xdr:col>9</xdr:col>
                    <xdr:colOff>1600200</xdr:colOff>
                    <xdr:row>23</xdr:row>
                    <xdr:rowOff>251460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297180</xdr:colOff>
                    <xdr:row>24</xdr:row>
                    <xdr:rowOff>45720</xdr:rowOff>
                  </from>
                  <to>
                    <xdr:col>9</xdr:col>
                    <xdr:colOff>1600200</xdr:colOff>
                    <xdr:row>24</xdr:row>
                    <xdr:rowOff>251460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297180</xdr:colOff>
                    <xdr:row>25</xdr:row>
                    <xdr:rowOff>45720</xdr:rowOff>
                  </from>
                  <to>
                    <xdr:col>9</xdr:col>
                    <xdr:colOff>1600200</xdr:colOff>
                    <xdr:row>25</xdr:row>
                    <xdr:rowOff>251460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297180</xdr:colOff>
                    <xdr:row>26</xdr:row>
                    <xdr:rowOff>45720</xdr:rowOff>
                  </from>
                  <to>
                    <xdr:col>9</xdr:col>
                    <xdr:colOff>1600200</xdr:colOff>
                    <xdr:row>26</xdr:row>
                    <xdr:rowOff>251460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297180</xdr:colOff>
                    <xdr:row>27</xdr:row>
                    <xdr:rowOff>45720</xdr:rowOff>
                  </from>
                  <to>
                    <xdr:col>9</xdr:col>
                    <xdr:colOff>1600200</xdr:colOff>
                    <xdr:row>27</xdr:row>
                    <xdr:rowOff>251460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297180</xdr:colOff>
                    <xdr:row>28</xdr:row>
                    <xdr:rowOff>45720</xdr:rowOff>
                  </from>
                  <to>
                    <xdr:col>9</xdr:col>
                    <xdr:colOff>1600200</xdr:colOff>
                    <xdr:row>28</xdr:row>
                    <xdr:rowOff>251460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297180</xdr:colOff>
                    <xdr:row>29</xdr:row>
                    <xdr:rowOff>45720</xdr:rowOff>
                  </from>
                  <to>
                    <xdr:col>9</xdr:col>
                    <xdr:colOff>1600200</xdr:colOff>
                    <xdr:row>29</xdr:row>
                    <xdr:rowOff>251460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297180</xdr:colOff>
                    <xdr:row>30</xdr:row>
                    <xdr:rowOff>45720</xdr:rowOff>
                  </from>
                  <to>
                    <xdr:col>9</xdr:col>
                    <xdr:colOff>1600200</xdr:colOff>
                    <xdr:row>30</xdr:row>
                    <xdr:rowOff>251460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297180</xdr:colOff>
                    <xdr:row>31</xdr:row>
                    <xdr:rowOff>45720</xdr:rowOff>
                  </from>
                  <to>
                    <xdr:col>9</xdr:col>
                    <xdr:colOff>1600200</xdr:colOff>
                    <xdr:row>31</xdr:row>
                    <xdr:rowOff>251460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297180</xdr:colOff>
                    <xdr:row>32</xdr:row>
                    <xdr:rowOff>45720</xdr:rowOff>
                  </from>
                  <to>
                    <xdr:col>9</xdr:col>
                    <xdr:colOff>1600200</xdr:colOff>
                    <xdr:row>32</xdr:row>
                    <xdr:rowOff>251460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297180</xdr:colOff>
                    <xdr:row>50</xdr:row>
                    <xdr:rowOff>45720</xdr:rowOff>
                  </from>
                  <to>
                    <xdr:col>9</xdr:col>
                    <xdr:colOff>1600200</xdr:colOff>
                    <xdr:row>50</xdr:row>
                    <xdr:rowOff>251460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297180</xdr:colOff>
                    <xdr:row>51</xdr:row>
                    <xdr:rowOff>45720</xdr:rowOff>
                  </from>
                  <to>
                    <xdr:col>9</xdr:col>
                    <xdr:colOff>1600200</xdr:colOff>
                    <xdr:row>51</xdr:row>
                    <xdr:rowOff>251460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297180</xdr:colOff>
                    <xdr:row>52</xdr:row>
                    <xdr:rowOff>45720</xdr:rowOff>
                  </from>
                  <to>
                    <xdr:col>9</xdr:col>
                    <xdr:colOff>1600200</xdr:colOff>
                    <xdr:row>52</xdr:row>
                    <xdr:rowOff>251460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297180</xdr:colOff>
                    <xdr:row>53</xdr:row>
                    <xdr:rowOff>45720</xdr:rowOff>
                  </from>
                  <to>
                    <xdr:col>9</xdr:col>
                    <xdr:colOff>1600200</xdr:colOff>
                    <xdr:row>53</xdr:row>
                    <xdr:rowOff>251460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297180</xdr:colOff>
                    <xdr:row>54</xdr:row>
                    <xdr:rowOff>45720</xdr:rowOff>
                  </from>
                  <to>
                    <xdr:col>9</xdr:col>
                    <xdr:colOff>1600200</xdr:colOff>
                    <xdr:row>54</xdr:row>
                    <xdr:rowOff>251460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297180</xdr:colOff>
                    <xdr:row>55</xdr:row>
                    <xdr:rowOff>45720</xdr:rowOff>
                  </from>
                  <to>
                    <xdr:col>9</xdr:col>
                    <xdr:colOff>1600200</xdr:colOff>
                    <xdr:row>55</xdr:row>
                    <xdr:rowOff>251460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297180</xdr:colOff>
                    <xdr:row>56</xdr:row>
                    <xdr:rowOff>45720</xdr:rowOff>
                  </from>
                  <to>
                    <xdr:col>9</xdr:col>
                    <xdr:colOff>1600200</xdr:colOff>
                    <xdr:row>56</xdr:row>
                    <xdr:rowOff>251460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297180</xdr:colOff>
                    <xdr:row>57</xdr:row>
                    <xdr:rowOff>45720</xdr:rowOff>
                  </from>
                  <to>
                    <xdr:col>9</xdr:col>
                    <xdr:colOff>1600200</xdr:colOff>
                    <xdr:row>57</xdr:row>
                    <xdr:rowOff>251460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297180</xdr:colOff>
                    <xdr:row>58</xdr:row>
                    <xdr:rowOff>45720</xdr:rowOff>
                  </from>
                  <to>
                    <xdr:col>9</xdr:col>
                    <xdr:colOff>1600200</xdr:colOff>
                    <xdr:row>58</xdr:row>
                    <xdr:rowOff>251460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297180</xdr:colOff>
                    <xdr:row>59</xdr:row>
                    <xdr:rowOff>45720</xdr:rowOff>
                  </from>
                  <to>
                    <xdr:col>9</xdr:col>
                    <xdr:colOff>1600200</xdr:colOff>
                    <xdr:row>59</xdr:row>
                    <xdr:rowOff>251460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297180</xdr:colOff>
                    <xdr:row>67</xdr:row>
                    <xdr:rowOff>45720</xdr:rowOff>
                  </from>
                  <to>
                    <xdr:col>11</xdr:col>
                    <xdr:colOff>1600200</xdr:colOff>
                    <xdr:row>67</xdr:row>
                    <xdr:rowOff>251460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297180</xdr:colOff>
                    <xdr:row>68</xdr:row>
                    <xdr:rowOff>45720</xdr:rowOff>
                  </from>
                  <to>
                    <xdr:col>11</xdr:col>
                    <xdr:colOff>1600200</xdr:colOff>
                    <xdr:row>68</xdr:row>
                    <xdr:rowOff>251460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297180</xdr:colOff>
                    <xdr:row>69</xdr:row>
                    <xdr:rowOff>45720</xdr:rowOff>
                  </from>
                  <to>
                    <xdr:col>11</xdr:col>
                    <xdr:colOff>1600200</xdr:colOff>
                    <xdr:row>69</xdr:row>
                    <xdr:rowOff>251460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297180</xdr:colOff>
                    <xdr:row>70</xdr:row>
                    <xdr:rowOff>45720</xdr:rowOff>
                  </from>
                  <to>
                    <xdr:col>11</xdr:col>
                    <xdr:colOff>1600200</xdr:colOff>
                    <xdr:row>70</xdr:row>
                    <xdr:rowOff>251460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297180</xdr:colOff>
                    <xdr:row>71</xdr:row>
                    <xdr:rowOff>45720</xdr:rowOff>
                  </from>
                  <to>
                    <xdr:col>11</xdr:col>
                    <xdr:colOff>1600200</xdr:colOff>
                    <xdr:row>71</xdr:row>
                    <xdr:rowOff>251460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297180</xdr:colOff>
                    <xdr:row>72</xdr:row>
                    <xdr:rowOff>45720</xdr:rowOff>
                  </from>
                  <to>
                    <xdr:col>11</xdr:col>
                    <xdr:colOff>1600200</xdr:colOff>
                    <xdr:row>72</xdr:row>
                    <xdr:rowOff>251460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297180</xdr:colOff>
                    <xdr:row>73</xdr:row>
                    <xdr:rowOff>45720</xdr:rowOff>
                  </from>
                  <to>
                    <xdr:col>11</xdr:col>
                    <xdr:colOff>1600200</xdr:colOff>
                    <xdr:row>73</xdr:row>
                    <xdr:rowOff>251460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297180</xdr:colOff>
                    <xdr:row>74</xdr:row>
                    <xdr:rowOff>45720</xdr:rowOff>
                  </from>
                  <to>
                    <xdr:col>11</xdr:col>
                    <xdr:colOff>1600200</xdr:colOff>
                    <xdr:row>74</xdr:row>
                    <xdr:rowOff>251460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297180</xdr:colOff>
                    <xdr:row>75</xdr:row>
                    <xdr:rowOff>45720</xdr:rowOff>
                  </from>
                  <to>
                    <xdr:col>11</xdr:col>
                    <xdr:colOff>1600200</xdr:colOff>
                    <xdr:row>75</xdr:row>
                    <xdr:rowOff>251460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297180</xdr:colOff>
                    <xdr:row>76</xdr:row>
                    <xdr:rowOff>45720</xdr:rowOff>
                  </from>
                  <to>
                    <xdr:col>11</xdr:col>
                    <xdr:colOff>1600200</xdr:colOff>
                    <xdr:row>76</xdr:row>
                    <xdr:rowOff>251460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297180</xdr:colOff>
                    <xdr:row>77</xdr:row>
                    <xdr:rowOff>45720</xdr:rowOff>
                  </from>
                  <to>
                    <xdr:col>9</xdr:col>
                    <xdr:colOff>1600200</xdr:colOff>
                    <xdr:row>77</xdr:row>
                    <xdr:rowOff>251460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297180</xdr:colOff>
                    <xdr:row>78</xdr:row>
                    <xdr:rowOff>45720</xdr:rowOff>
                  </from>
                  <to>
                    <xdr:col>9</xdr:col>
                    <xdr:colOff>1600200</xdr:colOff>
                    <xdr:row>78</xdr:row>
                    <xdr:rowOff>251460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297180</xdr:colOff>
                    <xdr:row>79</xdr:row>
                    <xdr:rowOff>45720</xdr:rowOff>
                  </from>
                  <to>
                    <xdr:col>9</xdr:col>
                    <xdr:colOff>1600200</xdr:colOff>
                    <xdr:row>79</xdr:row>
                    <xdr:rowOff>251460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297180</xdr:colOff>
                    <xdr:row>80</xdr:row>
                    <xdr:rowOff>45720</xdr:rowOff>
                  </from>
                  <to>
                    <xdr:col>9</xdr:col>
                    <xdr:colOff>1600200</xdr:colOff>
                    <xdr:row>80</xdr:row>
                    <xdr:rowOff>251460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297180</xdr:colOff>
                    <xdr:row>81</xdr:row>
                    <xdr:rowOff>45720</xdr:rowOff>
                  </from>
                  <to>
                    <xdr:col>9</xdr:col>
                    <xdr:colOff>1600200</xdr:colOff>
                    <xdr:row>81</xdr:row>
                    <xdr:rowOff>251460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297180</xdr:colOff>
                    <xdr:row>82</xdr:row>
                    <xdr:rowOff>45720</xdr:rowOff>
                  </from>
                  <to>
                    <xdr:col>9</xdr:col>
                    <xdr:colOff>1600200</xdr:colOff>
                    <xdr:row>82</xdr:row>
                    <xdr:rowOff>251460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297180</xdr:colOff>
                    <xdr:row>83</xdr:row>
                    <xdr:rowOff>45720</xdr:rowOff>
                  </from>
                  <to>
                    <xdr:col>9</xdr:col>
                    <xdr:colOff>1600200</xdr:colOff>
                    <xdr:row>83</xdr:row>
                    <xdr:rowOff>251460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297180</xdr:colOff>
                    <xdr:row>84</xdr:row>
                    <xdr:rowOff>45720</xdr:rowOff>
                  </from>
                  <to>
                    <xdr:col>9</xdr:col>
                    <xdr:colOff>1600200</xdr:colOff>
                    <xdr:row>84</xdr:row>
                    <xdr:rowOff>251460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297180</xdr:colOff>
                    <xdr:row>85</xdr:row>
                    <xdr:rowOff>45720</xdr:rowOff>
                  </from>
                  <to>
                    <xdr:col>9</xdr:col>
                    <xdr:colOff>1600200</xdr:colOff>
                    <xdr:row>85</xdr:row>
                    <xdr:rowOff>251460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297180</xdr:colOff>
                    <xdr:row>86</xdr:row>
                    <xdr:rowOff>45720</xdr:rowOff>
                  </from>
                  <to>
                    <xdr:col>9</xdr:col>
                    <xdr:colOff>1600200</xdr:colOff>
                    <xdr:row>86</xdr:row>
                    <xdr:rowOff>251460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297180</xdr:colOff>
                    <xdr:row>94</xdr:row>
                    <xdr:rowOff>45720</xdr:rowOff>
                  </from>
                  <to>
                    <xdr:col>11</xdr:col>
                    <xdr:colOff>1600200</xdr:colOff>
                    <xdr:row>94</xdr:row>
                    <xdr:rowOff>251460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297180</xdr:colOff>
                    <xdr:row>95</xdr:row>
                    <xdr:rowOff>45720</xdr:rowOff>
                  </from>
                  <to>
                    <xdr:col>11</xdr:col>
                    <xdr:colOff>1600200</xdr:colOff>
                    <xdr:row>95</xdr:row>
                    <xdr:rowOff>251460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297180</xdr:colOff>
                    <xdr:row>96</xdr:row>
                    <xdr:rowOff>45720</xdr:rowOff>
                  </from>
                  <to>
                    <xdr:col>11</xdr:col>
                    <xdr:colOff>1600200</xdr:colOff>
                    <xdr:row>96</xdr:row>
                    <xdr:rowOff>251460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297180</xdr:colOff>
                    <xdr:row>97</xdr:row>
                    <xdr:rowOff>45720</xdr:rowOff>
                  </from>
                  <to>
                    <xdr:col>11</xdr:col>
                    <xdr:colOff>1600200</xdr:colOff>
                    <xdr:row>97</xdr:row>
                    <xdr:rowOff>251460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297180</xdr:colOff>
                    <xdr:row>98</xdr:row>
                    <xdr:rowOff>45720</xdr:rowOff>
                  </from>
                  <to>
                    <xdr:col>11</xdr:col>
                    <xdr:colOff>1600200</xdr:colOff>
                    <xdr:row>98</xdr:row>
                    <xdr:rowOff>251460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297180</xdr:colOff>
                    <xdr:row>99</xdr:row>
                    <xdr:rowOff>45720</xdr:rowOff>
                  </from>
                  <to>
                    <xdr:col>11</xdr:col>
                    <xdr:colOff>1600200</xdr:colOff>
                    <xdr:row>99</xdr:row>
                    <xdr:rowOff>251460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297180</xdr:colOff>
                    <xdr:row>100</xdr:row>
                    <xdr:rowOff>45720</xdr:rowOff>
                  </from>
                  <to>
                    <xdr:col>11</xdr:col>
                    <xdr:colOff>1600200</xdr:colOff>
                    <xdr:row>100</xdr:row>
                    <xdr:rowOff>251460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297180</xdr:colOff>
                    <xdr:row>101</xdr:row>
                    <xdr:rowOff>45720</xdr:rowOff>
                  </from>
                  <to>
                    <xdr:col>11</xdr:col>
                    <xdr:colOff>1600200</xdr:colOff>
                    <xdr:row>101</xdr:row>
                    <xdr:rowOff>251460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297180</xdr:colOff>
                    <xdr:row>102</xdr:row>
                    <xdr:rowOff>45720</xdr:rowOff>
                  </from>
                  <to>
                    <xdr:col>11</xdr:col>
                    <xdr:colOff>1600200</xdr:colOff>
                    <xdr:row>102</xdr:row>
                    <xdr:rowOff>251460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297180</xdr:colOff>
                    <xdr:row>103</xdr:row>
                    <xdr:rowOff>45720</xdr:rowOff>
                  </from>
                  <to>
                    <xdr:col>11</xdr:col>
                    <xdr:colOff>1600200</xdr:colOff>
                    <xdr:row>103</xdr:row>
                    <xdr:rowOff>251460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297180</xdr:colOff>
                    <xdr:row>104</xdr:row>
                    <xdr:rowOff>45720</xdr:rowOff>
                  </from>
                  <to>
                    <xdr:col>9</xdr:col>
                    <xdr:colOff>1600200</xdr:colOff>
                    <xdr:row>104</xdr:row>
                    <xdr:rowOff>251460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297180</xdr:colOff>
                    <xdr:row>105</xdr:row>
                    <xdr:rowOff>45720</xdr:rowOff>
                  </from>
                  <to>
                    <xdr:col>9</xdr:col>
                    <xdr:colOff>1600200</xdr:colOff>
                    <xdr:row>105</xdr:row>
                    <xdr:rowOff>251460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297180</xdr:colOff>
                    <xdr:row>106</xdr:row>
                    <xdr:rowOff>45720</xdr:rowOff>
                  </from>
                  <to>
                    <xdr:col>9</xdr:col>
                    <xdr:colOff>1600200</xdr:colOff>
                    <xdr:row>106</xdr:row>
                    <xdr:rowOff>251460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297180</xdr:colOff>
                    <xdr:row>107</xdr:row>
                    <xdr:rowOff>45720</xdr:rowOff>
                  </from>
                  <to>
                    <xdr:col>9</xdr:col>
                    <xdr:colOff>1600200</xdr:colOff>
                    <xdr:row>107</xdr:row>
                    <xdr:rowOff>251460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297180</xdr:colOff>
                    <xdr:row>108</xdr:row>
                    <xdr:rowOff>45720</xdr:rowOff>
                  </from>
                  <to>
                    <xdr:col>9</xdr:col>
                    <xdr:colOff>1600200</xdr:colOff>
                    <xdr:row>108</xdr:row>
                    <xdr:rowOff>251460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297180</xdr:colOff>
                    <xdr:row>109</xdr:row>
                    <xdr:rowOff>45720</xdr:rowOff>
                  </from>
                  <to>
                    <xdr:col>9</xdr:col>
                    <xdr:colOff>1600200</xdr:colOff>
                    <xdr:row>109</xdr:row>
                    <xdr:rowOff>251460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297180</xdr:colOff>
                    <xdr:row>110</xdr:row>
                    <xdr:rowOff>45720</xdr:rowOff>
                  </from>
                  <to>
                    <xdr:col>9</xdr:col>
                    <xdr:colOff>1600200</xdr:colOff>
                    <xdr:row>110</xdr:row>
                    <xdr:rowOff>251460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297180</xdr:colOff>
                    <xdr:row>111</xdr:row>
                    <xdr:rowOff>45720</xdr:rowOff>
                  </from>
                  <to>
                    <xdr:col>9</xdr:col>
                    <xdr:colOff>1600200</xdr:colOff>
                    <xdr:row>111</xdr:row>
                    <xdr:rowOff>251460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297180</xdr:colOff>
                    <xdr:row>112</xdr:row>
                    <xdr:rowOff>45720</xdr:rowOff>
                  </from>
                  <to>
                    <xdr:col>9</xdr:col>
                    <xdr:colOff>1600200</xdr:colOff>
                    <xdr:row>112</xdr:row>
                    <xdr:rowOff>251460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297180</xdr:colOff>
                    <xdr:row>113</xdr:row>
                    <xdr:rowOff>45720</xdr:rowOff>
                  </from>
                  <to>
                    <xdr:col>9</xdr:col>
                    <xdr:colOff>1600200</xdr:colOff>
                    <xdr:row>113</xdr:row>
                    <xdr:rowOff>251460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297180</xdr:colOff>
                    <xdr:row>121</xdr:row>
                    <xdr:rowOff>45720</xdr:rowOff>
                  </from>
                  <to>
                    <xdr:col>11</xdr:col>
                    <xdr:colOff>1600200</xdr:colOff>
                    <xdr:row>121</xdr:row>
                    <xdr:rowOff>251460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297180</xdr:colOff>
                    <xdr:row>122</xdr:row>
                    <xdr:rowOff>45720</xdr:rowOff>
                  </from>
                  <to>
                    <xdr:col>11</xdr:col>
                    <xdr:colOff>1600200</xdr:colOff>
                    <xdr:row>122</xdr:row>
                    <xdr:rowOff>251460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297180</xdr:colOff>
                    <xdr:row>123</xdr:row>
                    <xdr:rowOff>45720</xdr:rowOff>
                  </from>
                  <to>
                    <xdr:col>11</xdr:col>
                    <xdr:colOff>1600200</xdr:colOff>
                    <xdr:row>123</xdr:row>
                    <xdr:rowOff>251460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297180</xdr:colOff>
                    <xdr:row>124</xdr:row>
                    <xdr:rowOff>45720</xdr:rowOff>
                  </from>
                  <to>
                    <xdr:col>11</xdr:col>
                    <xdr:colOff>1600200</xdr:colOff>
                    <xdr:row>124</xdr:row>
                    <xdr:rowOff>251460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297180</xdr:colOff>
                    <xdr:row>125</xdr:row>
                    <xdr:rowOff>45720</xdr:rowOff>
                  </from>
                  <to>
                    <xdr:col>11</xdr:col>
                    <xdr:colOff>1600200</xdr:colOff>
                    <xdr:row>125</xdr:row>
                    <xdr:rowOff>251460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297180</xdr:colOff>
                    <xdr:row>126</xdr:row>
                    <xdr:rowOff>45720</xdr:rowOff>
                  </from>
                  <to>
                    <xdr:col>11</xdr:col>
                    <xdr:colOff>1600200</xdr:colOff>
                    <xdr:row>126</xdr:row>
                    <xdr:rowOff>251460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297180</xdr:colOff>
                    <xdr:row>127</xdr:row>
                    <xdr:rowOff>45720</xdr:rowOff>
                  </from>
                  <to>
                    <xdr:col>11</xdr:col>
                    <xdr:colOff>1600200</xdr:colOff>
                    <xdr:row>127</xdr:row>
                    <xdr:rowOff>251460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297180</xdr:colOff>
                    <xdr:row>128</xdr:row>
                    <xdr:rowOff>45720</xdr:rowOff>
                  </from>
                  <to>
                    <xdr:col>11</xdr:col>
                    <xdr:colOff>1600200</xdr:colOff>
                    <xdr:row>128</xdr:row>
                    <xdr:rowOff>251460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297180</xdr:colOff>
                    <xdr:row>129</xdr:row>
                    <xdr:rowOff>45720</xdr:rowOff>
                  </from>
                  <to>
                    <xdr:col>11</xdr:col>
                    <xdr:colOff>1600200</xdr:colOff>
                    <xdr:row>129</xdr:row>
                    <xdr:rowOff>251460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297180</xdr:colOff>
                    <xdr:row>130</xdr:row>
                    <xdr:rowOff>45720</xdr:rowOff>
                  </from>
                  <to>
                    <xdr:col>11</xdr:col>
                    <xdr:colOff>1600200</xdr:colOff>
                    <xdr:row>130</xdr:row>
                    <xdr:rowOff>251460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297180</xdr:colOff>
                    <xdr:row>131</xdr:row>
                    <xdr:rowOff>45720</xdr:rowOff>
                  </from>
                  <to>
                    <xdr:col>9</xdr:col>
                    <xdr:colOff>1600200</xdr:colOff>
                    <xdr:row>131</xdr:row>
                    <xdr:rowOff>251460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297180</xdr:colOff>
                    <xdr:row>132</xdr:row>
                    <xdr:rowOff>45720</xdr:rowOff>
                  </from>
                  <to>
                    <xdr:col>9</xdr:col>
                    <xdr:colOff>1600200</xdr:colOff>
                    <xdr:row>132</xdr:row>
                    <xdr:rowOff>251460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297180</xdr:colOff>
                    <xdr:row>133</xdr:row>
                    <xdr:rowOff>45720</xdr:rowOff>
                  </from>
                  <to>
                    <xdr:col>9</xdr:col>
                    <xdr:colOff>1600200</xdr:colOff>
                    <xdr:row>133</xdr:row>
                    <xdr:rowOff>251460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297180</xdr:colOff>
                    <xdr:row>134</xdr:row>
                    <xdr:rowOff>45720</xdr:rowOff>
                  </from>
                  <to>
                    <xdr:col>9</xdr:col>
                    <xdr:colOff>1600200</xdr:colOff>
                    <xdr:row>134</xdr:row>
                    <xdr:rowOff>251460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297180</xdr:colOff>
                    <xdr:row>135</xdr:row>
                    <xdr:rowOff>45720</xdr:rowOff>
                  </from>
                  <to>
                    <xdr:col>9</xdr:col>
                    <xdr:colOff>1600200</xdr:colOff>
                    <xdr:row>135</xdr:row>
                    <xdr:rowOff>251460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297180</xdr:colOff>
                    <xdr:row>136</xdr:row>
                    <xdr:rowOff>45720</xdr:rowOff>
                  </from>
                  <to>
                    <xdr:col>9</xdr:col>
                    <xdr:colOff>1600200</xdr:colOff>
                    <xdr:row>136</xdr:row>
                    <xdr:rowOff>251460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297180</xdr:colOff>
                    <xdr:row>137</xdr:row>
                    <xdr:rowOff>45720</xdr:rowOff>
                  </from>
                  <to>
                    <xdr:col>9</xdr:col>
                    <xdr:colOff>1600200</xdr:colOff>
                    <xdr:row>137</xdr:row>
                    <xdr:rowOff>251460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297180</xdr:colOff>
                    <xdr:row>138</xdr:row>
                    <xdr:rowOff>45720</xdr:rowOff>
                  </from>
                  <to>
                    <xdr:col>9</xdr:col>
                    <xdr:colOff>1600200</xdr:colOff>
                    <xdr:row>138</xdr:row>
                    <xdr:rowOff>251460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297180</xdr:colOff>
                    <xdr:row>139</xdr:row>
                    <xdr:rowOff>45720</xdr:rowOff>
                  </from>
                  <to>
                    <xdr:col>9</xdr:col>
                    <xdr:colOff>1600200</xdr:colOff>
                    <xdr:row>139</xdr:row>
                    <xdr:rowOff>251460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297180</xdr:colOff>
                    <xdr:row>140</xdr:row>
                    <xdr:rowOff>45720</xdr:rowOff>
                  </from>
                  <to>
                    <xdr:col>9</xdr:col>
                    <xdr:colOff>1600200</xdr:colOff>
                    <xdr:row>140</xdr:row>
                    <xdr:rowOff>251460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297180</xdr:colOff>
                    <xdr:row>148</xdr:row>
                    <xdr:rowOff>45720</xdr:rowOff>
                  </from>
                  <to>
                    <xdr:col>10</xdr:col>
                    <xdr:colOff>1600200</xdr:colOff>
                    <xdr:row>148</xdr:row>
                    <xdr:rowOff>251460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297180</xdr:colOff>
                    <xdr:row>149</xdr:row>
                    <xdr:rowOff>45720</xdr:rowOff>
                  </from>
                  <to>
                    <xdr:col>10</xdr:col>
                    <xdr:colOff>1600200</xdr:colOff>
                    <xdr:row>149</xdr:row>
                    <xdr:rowOff>251460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297180</xdr:colOff>
                    <xdr:row>150</xdr:row>
                    <xdr:rowOff>45720</xdr:rowOff>
                  </from>
                  <to>
                    <xdr:col>10</xdr:col>
                    <xdr:colOff>1600200</xdr:colOff>
                    <xdr:row>150</xdr:row>
                    <xdr:rowOff>251460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297180</xdr:colOff>
                    <xdr:row>151</xdr:row>
                    <xdr:rowOff>45720</xdr:rowOff>
                  </from>
                  <to>
                    <xdr:col>10</xdr:col>
                    <xdr:colOff>1600200</xdr:colOff>
                    <xdr:row>151</xdr:row>
                    <xdr:rowOff>251460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297180</xdr:colOff>
                    <xdr:row>152</xdr:row>
                    <xdr:rowOff>45720</xdr:rowOff>
                  </from>
                  <to>
                    <xdr:col>10</xdr:col>
                    <xdr:colOff>1600200</xdr:colOff>
                    <xdr:row>152</xdr:row>
                    <xdr:rowOff>251460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297180</xdr:colOff>
                    <xdr:row>153</xdr:row>
                    <xdr:rowOff>45720</xdr:rowOff>
                  </from>
                  <to>
                    <xdr:col>10</xdr:col>
                    <xdr:colOff>1600200</xdr:colOff>
                    <xdr:row>153</xdr:row>
                    <xdr:rowOff>251460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297180</xdr:colOff>
                    <xdr:row>154</xdr:row>
                    <xdr:rowOff>45720</xdr:rowOff>
                  </from>
                  <to>
                    <xdr:col>10</xdr:col>
                    <xdr:colOff>1600200</xdr:colOff>
                    <xdr:row>154</xdr:row>
                    <xdr:rowOff>251460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297180</xdr:colOff>
                    <xdr:row>155</xdr:row>
                    <xdr:rowOff>45720</xdr:rowOff>
                  </from>
                  <to>
                    <xdr:col>10</xdr:col>
                    <xdr:colOff>1600200</xdr:colOff>
                    <xdr:row>155</xdr:row>
                    <xdr:rowOff>251460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297180</xdr:colOff>
                    <xdr:row>156</xdr:row>
                    <xdr:rowOff>45720</xdr:rowOff>
                  </from>
                  <to>
                    <xdr:col>10</xdr:col>
                    <xdr:colOff>1600200</xdr:colOff>
                    <xdr:row>156</xdr:row>
                    <xdr:rowOff>251460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297180</xdr:colOff>
                    <xdr:row>157</xdr:row>
                    <xdr:rowOff>45720</xdr:rowOff>
                  </from>
                  <to>
                    <xdr:col>10</xdr:col>
                    <xdr:colOff>1600200</xdr:colOff>
                    <xdr:row>157</xdr:row>
                    <xdr:rowOff>251460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297180</xdr:colOff>
                    <xdr:row>158</xdr:row>
                    <xdr:rowOff>45720</xdr:rowOff>
                  </from>
                  <to>
                    <xdr:col>10</xdr:col>
                    <xdr:colOff>1600200</xdr:colOff>
                    <xdr:row>158</xdr:row>
                    <xdr:rowOff>251460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297180</xdr:colOff>
                    <xdr:row>159</xdr:row>
                    <xdr:rowOff>45720</xdr:rowOff>
                  </from>
                  <to>
                    <xdr:col>10</xdr:col>
                    <xdr:colOff>1600200</xdr:colOff>
                    <xdr:row>159</xdr:row>
                    <xdr:rowOff>251460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297180</xdr:colOff>
                    <xdr:row>160</xdr:row>
                    <xdr:rowOff>45720</xdr:rowOff>
                  </from>
                  <to>
                    <xdr:col>10</xdr:col>
                    <xdr:colOff>1600200</xdr:colOff>
                    <xdr:row>160</xdr:row>
                    <xdr:rowOff>251460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297180</xdr:colOff>
                    <xdr:row>161</xdr:row>
                    <xdr:rowOff>45720</xdr:rowOff>
                  </from>
                  <to>
                    <xdr:col>10</xdr:col>
                    <xdr:colOff>1600200</xdr:colOff>
                    <xdr:row>161</xdr:row>
                    <xdr:rowOff>251460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297180</xdr:colOff>
                    <xdr:row>162</xdr:row>
                    <xdr:rowOff>45720</xdr:rowOff>
                  </from>
                  <to>
                    <xdr:col>10</xdr:col>
                    <xdr:colOff>1600200</xdr:colOff>
                    <xdr:row>162</xdr:row>
                    <xdr:rowOff>251460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297180</xdr:colOff>
                    <xdr:row>163</xdr:row>
                    <xdr:rowOff>45720</xdr:rowOff>
                  </from>
                  <to>
                    <xdr:col>10</xdr:col>
                    <xdr:colOff>1600200</xdr:colOff>
                    <xdr:row>163</xdr:row>
                    <xdr:rowOff>251460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297180</xdr:colOff>
                    <xdr:row>164</xdr:row>
                    <xdr:rowOff>45720</xdr:rowOff>
                  </from>
                  <to>
                    <xdr:col>10</xdr:col>
                    <xdr:colOff>1600200</xdr:colOff>
                    <xdr:row>164</xdr:row>
                    <xdr:rowOff>251460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297180</xdr:colOff>
                    <xdr:row>165</xdr:row>
                    <xdr:rowOff>45720</xdr:rowOff>
                  </from>
                  <to>
                    <xdr:col>10</xdr:col>
                    <xdr:colOff>1600200</xdr:colOff>
                    <xdr:row>165</xdr:row>
                    <xdr:rowOff>251460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297180</xdr:colOff>
                    <xdr:row>166</xdr:row>
                    <xdr:rowOff>45720</xdr:rowOff>
                  </from>
                  <to>
                    <xdr:col>10</xdr:col>
                    <xdr:colOff>1600200</xdr:colOff>
                    <xdr:row>166</xdr:row>
                    <xdr:rowOff>251460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297180</xdr:colOff>
                    <xdr:row>167</xdr:row>
                    <xdr:rowOff>45720</xdr:rowOff>
                  </from>
                  <to>
                    <xdr:col>10</xdr:col>
                    <xdr:colOff>1600200</xdr:colOff>
                    <xdr:row>167</xdr:row>
                    <xdr:rowOff>251460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297180</xdr:colOff>
                    <xdr:row>40</xdr:row>
                    <xdr:rowOff>45720</xdr:rowOff>
                  </from>
                  <to>
                    <xdr:col>11</xdr:col>
                    <xdr:colOff>1600200</xdr:colOff>
                    <xdr:row>40</xdr:row>
                    <xdr:rowOff>251460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297180</xdr:colOff>
                    <xdr:row>41</xdr:row>
                    <xdr:rowOff>45720</xdr:rowOff>
                  </from>
                  <to>
                    <xdr:col>11</xdr:col>
                    <xdr:colOff>1600200</xdr:colOff>
                    <xdr:row>41</xdr:row>
                    <xdr:rowOff>251460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297180</xdr:colOff>
                    <xdr:row>42</xdr:row>
                    <xdr:rowOff>45720</xdr:rowOff>
                  </from>
                  <to>
                    <xdr:col>11</xdr:col>
                    <xdr:colOff>1600200</xdr:colOff>
                    <xdr:row>42</xdr:row>
                    <xdr:rowOff>251460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297180</xdr:colOff>
                    <xdr:row>43</xdr:row>
                    <xdr:rowOff>45720</xdr:rowOff>
                  </from>
                  <to>
                    <xdr:col>11</xdr:col>
                    <xdr:colOff>1600200</xdr:colOff>
                    <xdr:row>43</xdr:row>
                    <xdr:rowOff>251460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297180</xdr:colOff>
                    <xdr:row>44</xdr:row>
                    <xdr:rowOff>45720</xdr:rowOff>
                  </from>
                  <to>
                    <xdr:col>11</xdr:col>
                    <xdr:colOff>1600200</xdr:colOff>
                    <xdr:row>44</xdr:row>
                    <xdr:rowOff>251460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297180</xdr:colOff>
                    <xdr:row>45</xdr:row>
                    <xdr:rowOff>45720</xdr:rowOff>
                  </from>
                  <to>
                    <xdr:col>11</xdr:col>
                    <xdr:colOff>1600200</xdr:colOff>
                    <xdr:row>45</xdr:row>
                    <xdr:rowOff>251460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297180</xdr:colOff>
                    <xdr:row>46</xdr:row>
                    <xdr:rowOff>45720</xdr:rowOff>
                  </from>
                  <to>
                    <xdr:col>11</xdr:col>
                    <xdr:colOff>1600200</xdr:colOff>
                    <xdr:row>46</xdr:row>
                    <xdr:rowOff>251460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297180</xdr:colOff>
                    <xdr:row>47</xdr:row>
                    <xdr:rowOff>45720</xdr:rowOff>
                  </from>
                  <to>
                    <xdr:col>11</xdr:col>
                    <xdr:colOff>1600200</xdr:colOff>
                    <xdr:row>47</xdr:row>
                    <xdr:rowOff>251460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297180</xdr:colOff>
                    <xdr:row>48</xdr:row>
                    <xdr:rowOff>45720</xdr:rowOff>
                  </from>
                  <to>
                    <xdr:col>11</xdr:col>
                    <xdr:colOff>1600200</xdr:colOff>
                    <xdr:row>48</xdr:row>
                    <xdr:rowOff>251460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297180</xdr:colOff>
                    <xdr:row>49</xdr:row>
                    <xdr:rowOff>45720</xdr:rowOff>
                  </from>
                  <to>
                    <xdr:col>11</xdr:col>
                    <xdr:colOff>1600200</xdr:colOff>
                    <xdr:row>49</xdr:row>
                    <xdr:rowOff>251460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2"/>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M17" sqref="M17"/>
    </sheetView>
  </sheetViews>
  <sheetFormatPr defaultColWidth="0" defaultRowHeight="14.4"/>
  <cols>
    <col min="1" max="1" width="2.44140625" hidden="1" customWidth="1"/>
    <col min="2" max="2" width="2.33203125" hidden="1" customWidth="1"/>
    <col min="3" max="3" width="2.6640625" hidden="1" customWidth="1"/>
    <col min="4" max="4" width="5.6640625" customWidth="1"/>
    <col min="5" max="5" width="4.6640625" customWidth="1"/>
    <col min="6" max="6" width="27.5546875" hidden="1" customWidth="1"/>
    <col min="7" max="7" width="42.6640625" customWidth="1"/>
    <col min="8" max="8" width="22.6640625" customWidth="1"/>
    <col min="9" max="9" width="15.109375" customWidth="1"/>
    <col min="10" max="10" width="18.6640625" customWidth="1"/>
    <col min="11" max="12" width="25.6640625" customWidth="1"/>
    <col min="13" max="13" width="22.5546875" customWidth="1"/>
    <col min="14" max="14" width="9.109375" customWidth="1"/>
    <col min="15" max="16384" width="9.109375" hidden="1"/>
  </cols>
  <sheetData>
    <row r="1" spans="5:19" hidden="1">
      <c r="I1">
        <v>5</v>
      </c>
    </row>
    <row r="2" spans="5:19" ht="21" hidden="1" customHeight="1">
      <c r="F2" t="s">
        <v>231</v>
      </c>
      <c r="G2" t="s">
        <v>232</v>
      </c>
      <c r="H2" t="s">
        <v>158</v>
      </c>
      <c r="I2" t="s">
        <v>587</v>
      </c>
      <c r="J2" t="s">
        <v>639</v>
      </c>
      <c r="K2" t="s">
        <v>842</v>
      </c>
      <c r="L2" t="s">
        <v>637</v>
      </c>
      <c r="M2" t="s">
        <v>638</v>
      </c>
      <c r="S2" t="s">
        <v>4</v>
      </c>
    </row>
    <row r="3" spans="5:19" ht="22.5" hidden="1" customHeight="1">
      <c r="S3" t="s">
        <v>24</v>
      </c>
    </row>
    <row r="4" spans="5:19" ht="20.25" hidden="1" customHeight="1"/>
    <row r="5" spans="5:19" ht="20.25" hidden="1" customHeight="1"/>
    <row r="6" spans="5:19" ht="36" customHeight="1"/>
    <row r="7" spans="5:19" ht="24" customHeight="1">
      <c r="E7" s="425" t="s">
        <v>13</v>
      </c>
      <c r="F7" s="426"/>
      <c r="G7" s="426"/>
      <c r="H7" s="426"/>
      <c r="I7" s="426"/>
      <c r="J7" s="426"/>
      <c r="K7" s="426"/>
      <c r="L7" s="426"/>
      <c r="M7" s="428"/>
    </row>
    <row r="8" spans="5:19" ht="24" customHeight="1">
      <c r="E8" s="39" t="s">
        <v>15</v>
      </c>
      <c r="F8" s="40"/>
      <c r="G8" s="40"/>
      <c r="H8" s="119"/>
      <c r="I8" s="126"/>
      <c r="J8" s="119"/>
      <c r="K8" s="119"/>
      <c r="L8" s="173"/>
      <c r="M8" s="127"/>
    </row>
    <row r="9" spans="5:19" ht="34.5" customHeight="1">
      <c r="E9" s="456" t="s">
        <v>288</v>
      </c>
      <c r="F9" s="457"/>
      <c r="G9" s="457"/>
      <c r="H9" s="458"/>
      <c r="I9" s="247"/>
      <c r="J9" s="248"/>
      <c r="K9" s="63"/>
      <c r="L9" s="249"/>
      <c r="M9" s="250"/>
    </row>
    <row r="10" spans="5:19" ht="57.6">
      <c r="E10" s="9" t="s">
        <v>1055</v>
      </c>
      <c r="F10" s="9" t="s">
        <v>16</v>
      </c>
      <c r="G10" s="9" t="s">
        <v>321</v>
      </c>
      <c r="H10" s="246" t="s">
        <v>17</v>
      </c>
      <c r="I10" s="52" t="s">
        <v>586</v>
      </c>
      <c r="J10" s="52" t="s">
        <v>20</v>
      </c>
      <c r="K10" s="52" t="s">
        <v>842</v>
      </c>
      <c r="L10" s="52" t="s">
        <v>835</v>
      </c>
      <c r="M10" s="52" t="s">
        <v>683</v>
      </c>
    </row>
    <row r="11" spans="5:19" ht="18" hidden="1" customHeight="1">
      <c r="E11" s="4"/>
      <c r="F11" s="7"/>
      <c r="G11" s="6"/>
      <c r="H11" s="7"/>
      <c r="I11" s="182"/>
      <c r="J11" s="147"/>
      <c r="K11" s="148"/>
      <c r="L11" s="148"/>
      <c r="M11" s="148"/>
    </row>
    <row r="12" spans="5:19" ht="24.9" customHeight="1">
      <c r="E12" s="459"/>
      <c r="F12" s="460"/>
      <c r="G12" s="460"/>
      <c r="H12" s="460"/>
      <c r="I12" s="460"/>
      <c r="J12" s="460"/>
      <c r="K12" s="460"/>
      <c r="L12" s="460"/>
      <c r="M12" s="461"/>
    </row>
    <row r="13" spans="5:19" ht="24.9" customHeight="1">
      <c r="E13" s="4">
        <v>1</v>
      </c>
      <c r="F13" s="7"/>
      <c r="G13" s="343" t="s">
        <v>1281</v>
      </c>
      <c r="H13" s="358"/>
      <c r="I13" s="350"/>
      <c r="J13" s="351" t="s">
        <v>4</v>
      </c>
      <c r="K13" s="181">
        <v>5</v>
      </c>
      <c r="L13" s="181">
        <v>4</v>
      </c>
      <c r="M13" s="181">
        <v>2</v>
      </c>
    </row>
    <row r="14" spans="5:19" ht="24.9" customHeight="1">
      <c r="E14" s="4">
        <v>2</v>
      </c>
      <c r="F14" s="7"/>
      <c r="G14" s="343" t="s">
        <v>1282</v>
      </c>
      <c r="H14" s="345">
        <v>18</v>
      </c>
      <c r="I14" s="350"/>
      <c r="J14" s="351" t="s">
        <v>4</v>
      </c>
      <c r="K14" s="181">
        <v>5</v>
      </c>
      <c r="L14" s="181">
        <v>5</v>
      </c>
      <c r="M14" s="181">
        <v>3</v>
      </c>
    </row>
    <row r="15" spans="5:19" ht="24.9" customHeight="1">
      <c r="E15" s="4">
        <v>3</v>
      </c>
      <c r="F15" s="7"/>
      <c r="G15" s="343" t="s">
        <v>1280</v>
      </c>
      <c r="H15" s="345">
        <v>6</v>
      </c>
      <c r="I15" s="350"/>
      <c r="J15" s="351" t="s">
        <v>4</v>
      </c>
      <c r="K15" s="181">
        <v>5</v>
      </c>
      <c r="L15" s="181">
        <v>3</v>
      </c>
      <c r="M15" s="181">
        <v>1</v>
      </c>
    </row>
    <row r="16" spans="5:19" ht="24.9" customHeight="1">
      <c r="E16" s="4">
        <v>4</v>
      </c>
      <c r="F16" s="7"/>
      <c r="G16" s="343" t="s">
        <v>1283</v>
      </c>
      <c r="H16" s="345">
        <v>48</v>
      </c>
      <c r="I16" s="350"/>
      <c r="J16" s="351" t="s">
        <v>4</v>
      </c>
      <c r="K16" s="181">
        <v>5</v>
      </c>
      <c r="L16" s="181">
        <v>5</v>
      </c>
      <c r="M16" s="181">
        <v>5</v>
      </c>
    </row>
    <row r="17" spans="5:13" ht="24.9" customHeight="1">
      <c r="E17" s="4">
        <v>5</v>
      </c>
      <c r="F17" s="7"/>
      <c r="G17" s="343" t="s">
        <v>1284</v>
      </c>
      <c r="H17" s="345">
        <v>49</v>
      </c>
      <c r="I17" s="350"/>
      <c r="J17" s="351" t="s">
        <v>4</v>
      </c>
      <c r="K17" s="181">
        <v>5</v>
      </c>
      <c r="L17" s="181">
        <v>4</v>
      </c>
      <c r="M17" s="181">
        <v>2</v>
      </c>
    </row>
    <row r="18" spans="5:13" ht="26.1" customHeight="1">
      <c r="H18" s="106"/>
    </row>
    <row r="22" spans="5:13">
      <c r="E22" s="150" t="s">
        <v>682</v>
      </c>
    </row>
  </sheetData>
  <sheetProtection algorithmName="SHA-512" hashValue="H+v1GsuGVbYgbgP6rD3x1PARwlxgXpMM9JY946Eodcp1DQr/UMGVTh/tGlHtDkJ9QktCKAxboO5+m+gQcKAhEA==" saltValue="OEbyjq6JvwJUbI7JOpt5HA=="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7" xr:uid="{00000000-0002-0000-0400-000000000000}"/>
    <dataValidation type="whole" allowBlank="1" showInputMessage="1" showErrorMessage="1" prompt="Please enter day gap between two condecutive date of meeting" sqref="H11 H13:H17" xr:uid="{00000000-0002-0000-0400-000001000000}">
      <formula1>0</formula1>
      <formula2>9999999999999990</formula2>
    </dataValidation>
    <dataValidation type="list" allowBlank="1" showInputMessage="1" showErrorMessage="1" prompt="Please select value from dropdown." sqref="J11 J13:J17" xr:uid="{00000000-0002-0000-0400-000002000000}">
      <formula1>$S$2:$S$3</formula1>
    </dataValidation>
    <dataValidation type="custom" allowBlank="1" showErrorMessage="1" error="Input not Number ,Please enter a valid number." sqref="I11 I13:I17" xr:uid="{00000000-0002-0000-0400-000003000000}">
      <formula1>ISNUMBER(I11)</formula1>
    </dataValidation>
    <dataValidation type="whole" operator="greaterThanOrEqual" allowBlank="1" showInputMessage="1" showErrorMessage="1" sqref="K11:M11 K13:M17"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60960</xdr:colOff>
                    <xdr:row>12</xdr:row>
                    <xdr:rowOff>60960</xdr:rowOff>
                  </from>
                  <to>
                    <xdr:col>8</xdr:col>
                    <xdr:colOff>975360</xdr:colOff>
                    <xdr:row>12</xdr:row>
                    <xdr:rowOff>266700</xdr:rowOff>
                  </to>
                </anchor>
              </controlPr>
            </control>
          </mc:Choice>
        </mc:AlternateContent>
        <mc:AlternateContent xmlns:mc="http://schemas.openxmlformats.org/markup-compatibility/2006">
          <mc:Choice Requires="x14">
            <control shapeId="10243" r:id="rId4" name="Button 3">
              <controlPr defaultSize="0" print="0" autoFill="0" autoPict="0" macro="[0]!opentextblock">
                <anchor moveWithCells="1" sizeWithCells="1">
                  <from>
                    <xdr:col>8</xdr:col>
                    <xdr:colOff>60960</xdr:colOff>
                    <xdr:row>13</xdr:row>
                    <xdr:rowOff>60960</xdr:rowOff>
                  </from>
                  <to>
                    <xdr:col>8</xdr:col>
                    <xdr:colOff>975360</xdr:colOff>
                    <xdr:row>13</xdr:row>
                    <xdr:rowOff>266700</xdr:rowOff>
                  </to>
                </anchor>
              </controlPr>
            </control>
          </mc:Choice>
        </mc:AlternateContent>
        <mc:AlternateContent xmlns:mc="http://schemas.openxmlformats.org/markup-compatibility/2006">
          <mc:Choice Requires="x14">
            <control shapeId="10244" r:id="rId5" name="Button 4">
              <controlPr defaultSize="0" print="0" autoFill="0" autoPict="0" macro="[0]!opentextblock">
                <anchor moveWithCells="1" sizeWithCells="1">
                  <from>
                    <xdr:col>8</xdr:col>
                    <xdr:colOff>60960</xdr:colOff>
                    <xdr:row>14</xdr:row>
                    <xdr:rowOff>60960</xdr:rowOff>
                  </from>
                  <to>
                    <xdr:col>8</xdr:col>
                    <xdr:colOff>975360</xdr:colOff>
                    <xdr:row>14</xdr:row>
                    <xdr:rowOff>266700</xdr:rowOff>
                  </to>
                </anchor>
              </controlPr>
            </control>
          </mc:Choice>
        </mc:AlternateContent>
        <mc:AlternateContent xmlns:mc="http://schemas.openxmlformats.org/markup-compatibility/2006">
          <mc:Choice Requires="x14">
            <control shapeId="10245" r:id="rId6" name="Button 5">
              <controlPr defaultSize="0" print="0" autoFill="0" autoPict="0" macro="[0]!opentextblock">
                <anchor moveWithCells="1" sizeWithCells="1">
                  <from>
                    <xdr:col>8</xdr:col>
                    <xdr:colOff>60960</xdr:colOff>
                    <xdr:row>15</xdr:row>
                    <xdr:rowOff>60960</xdr:rowOff>
                  </from>
                  <to>
                    <xdr:col>8</xdr:col>
                    <xdr:colOff>975360</xdr:colOff>
                    <xdr:row>15</xdr:row>
                    <xdr:rowOff>266700</xdr:rowOff>
                  </to>
                </anchor>
              </controlPr>
            </control>
          </mc:Choice>
        </mc:AlternateContent>
        <mc:AlternateContent xmlns:mc="http://schemas.openxmlformats.org/markup-compatibility/2006">
          <mc:Choice Requires="x14">
            <control shapeId="10246" r:id="rId7" name="Button 6">
              <controlPr defaultSize="0" print="0" autoFill="0" autoPict="0" macro="[0]!opentextblock">
                <anchor moveWithCells="1" sizeWithCells="1">
                  <from>
                    <xdr:col>8</xdr:col>
                    <xdr:colOff>60960</xdr:colOff>
                    <xdr:row>16</xdr:row>
                    <xdr:rowOff>60960</xdr:rowOff>
                  </from>
                  <to>
                    <xdr:col>8</xdr:col>
                    <xdr:colOff>975360</xdr:colOff>
                    <xdr:row>16</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3"/>
  <sheetViews>
    <sheetView showGridLines="0" topLeftCell="D6" zoomScale="90" zoomScaleNormal="90" workbookViewId="0">
      <pane xSplit="1" ySplit="4" topLeftCell="G10" activePane="bottomRight" state="frozen"/>
      <selection activeCell="D6" sqref="D6"/>
      <selection pane="topRight" activeCell="E6" sqref="E6"/>
      <selection pane="bottomLeft" activeCell="D10" sqref="D10"/>
      <selection pane="bottomRight" activeCell="D16" sqref="D16"/>
    </sheetView>
  </sheetViews>
  <sheetFormatPr defaultColWidth="0" defaultRowHeight="14.4"/>
  <cols>
    <col min="1" max="1" width="2.109375" hidden="1" customWidth="1"/>
    <col min="2" max="2" width="2" hidden="1" customWidth="1"/>
    <col min="3" max="3" width="2.6640625" hidden="1" customWidth="1"/>
    <col min="4" max="4" width="4.5546875" customWidth="1"/>
    <col min="5" max="5" width="4.6640625" customWidth="1"/>
    <col min="6" max="6" width="30.109375" customWidth="1"/>
    <col min="7" max="7" width="24" customWidth="1"/>
    <col min="8" max="8" width="17.44140625" customWidth="1"/>
    <col min="9" max="9" width="25.88671875" customWidth="1"/>
    <col min="10" max="10" width="16.44140625" customWidth="1"/>
    <col min="11" max="11" width="22.44140625" customWidth="1"/>
    <col min="12" max="13" width="25.6640625" customWidth="1"/>
    <col min="14" max="14" width="25" customWidth="1"/>
    <col min="15" max="15" width="22.6640625" customWidth="1"/>
    <col min="16" max="16" width="3" customWidth="1"/>
    <col min="17" max="27" width="9.109375" hidden="1"/>
    <col min="28" max="28" width="2.44140625" hidden="1"/>
    <col min="29" max="16381" width="9.109375" hidden="1"/>
    <col min="16382" max="16382" width="8.109375" hidden="1"/>
    <col min="16383" max="16383" width="0.109375" hidden="1"/>
    <col min="16384" max="16384" width="3" hidden="1"/>
  </cols>
  <sheetData>
    <row r="1" spans="5:20 16382:16384" hidden="1">
      <c r="I1">
        <v>4</v>
      </c>
      <c r="J1">
        <v>0</v>
      </c>
      <c r="K1">
        <v>0</v>
      </c>
      <c r="S1" t="s">
        <v>4</v>
      </c>
      <c r="T1" t="s">
        <v>113</v>
      </c>
    </row>
    <row r="2" spans="5:20 16382:16384" hidden="1">
      <c r="E2" t="s">
        <v>236</v>
      </c>
      <c r="F2" t="s">
        <v>156</v>
      </c>
      <c r="G2" t="s">
        <v>233</v>
      </c>
      <c r="H2" t="s">
        <v>158</v>
      </c>
      <c r="I2" t="s">
        <v>289</v>
      </c>
      <c r="J2" t="s">
        <v>588</v>
      </c>
      <c r="K2" t="s">
        <v>234</v>
      </c>
      <c r="L2" t="s">
        <v>863</v>
      </c>
      <c r="M2" t="s">
        <v>864</v>
      </c>
      <c r="N2" t="s">
        <v>697</v>
      </c>
      <c r="O2" t="s">
        <v>839</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6"/>
      <c r="XFC6" s="106"/>
      <c r="XFD6" s="106"/>
    </row>
    <row r="7" spans="5:20 16382:16384" ht="24" customHeight="1">
      <c r="E7" s="463" t="s">
        <v>13</v>
      </c>
      <c r="F7" s="463"/>
      <c r="G7" s="463"/>
      <c r="H7" s="463"/>
      <c r="I7" s="463"/>
      <c r="J7" s="463"/>
      <c r="K7" s="463"/>
      <c r="L7" s="463"/>
      <c r="M7" s="463"/>
      <c r="N7" s="463"/>
      <c r="O7" s="463"/>
      <c r="XFB7" s="106"/>
      <c r="XFC7" s="106"/>
      <c r="XFD7" s="106"/>
    </row>
    <row r="8" spans="5:20 16382:16384" ht="24" customHeight="1">
      <c r="E8" s="464" t="s">
        <v>18</v>
      </c>
      <c r="F8" s="464"/>
      <c r="G8" s="464"/>
      <c r="H8" s="464"/>
      <c r="I8" s="464"/>
      <c r="J8" s="464"/>
      <c r="K8" s="464"/>
      <c r="L8" s="464"/>
      <c r="M8" s="464"/>
      <c r="N8" s="464"/>
      <c r="O8" s="464"/>
      <c r="XFB8" s="106"/>
      <c r="XFC8" s="106"/>
      <c r="XFD8" s="151"/>
    </row>
    <row r="9" spans="5:20 16382:16384" ht="22.5" customHeight="1">
      <c r="E9" s="462" t="s">
        <v>297</v>
      </c>
      <c r="F9" s="462"/>
      <c r="G9" s="462"/>
      <c r="H9" s="462"/>
      <c r="I9" s="462"/>
      <c r="J9" s="462"/>
      <c r="K9" s="462"/>
      <c r="L9" s="174"/>
      <c r="M9" s="175"/>
      <c r="N9" s="56"/>
      <c r="O9" s="176"/>
      <c r="XFB9" s="106"/>
      <c r="XFC9" s="106"/>
      <c r="XFD9" s="152"/>
    </row>
    <row r="10" spans="5:20 16382:16384" ht="84" customHeight="1">
      <c r="E10" s="51" t="s">
        <v>6</v>
      </c>
      <c r="F10" s="51" t="s">
        <v>19</v>
      </c>
      <c r="G10" s="52" t="s">
        <v>321</v>
      </c>
      <c r="H10" s="52" t="s">
        <v>17</v>
      </c>
      <c r="I10" s="52" t="s">
        <v>289</v>
      </c>
      <c r="J10" s="53" t="s">
        <v>1240</v>
      </c>
      <c r="K10" s="53" t="s">
        <v>20</v>
      </c>
      <c r="L10" s="52" t="s">
        <v>863</v>
      </c>
      <c r="M10" s="52" t="s">
        <v>864</v>
      </c>
      <c r="N10" s="52" t="s">
        <v>683</v>
      </c>
      <c r="O10" s="52" t="s">
        <v>880</v>
      </c>
      <c r="XFB10" s="106"/>
      <c r="XFC10" s="106"/>
      <c r="XFD10" s="151"/>
    </row>
    <row r="11" spans="5:20 16382:16384" hidden="1">
      <c r="E11" s="54"/>
      <c r="F11" s="155"/>
      <c r="G11" s="94"/>
      <c r="H11" s="158"/>
      <c r="I11" s="153"/>
      <c r="J11" s="183"/>
      <c r="K11" s="94"/>
      <c r="L11" s="181"/>
      <c r="M11" s="181"/>
      <c r="N11" s="181"/>
      <c r="O11" s="181"/>
      <c r="XFB11" s="106"/>
      <c r="XFC11" s="106"/>
      <c r="XFD11" s="106"/>
    </row>
    <row r="12" spans="5:20 16382:16384" ht="24.9" customHeight="1">
      <c r="E12" s="55"/>
      <c r="F12" s="56"/>
      <c r="G12" s="56"/>
      <c r="H12" s="465"/>
      <c r="I12" s="465"/>
      <c r="J12" s="465"/>
      <c r="K12" s="465"/>
      <c r="L12" s="465"/>
      <c r="M12" s="465"/>
      <c r="N12" s="465"/>
      <c r="O12" s="466"/>
      <c r="XFB12" s="106"/>
      <c r="XFC12" s="106"/>
      <c r="XFD12" s="152"/>
    </row>
    <row r="13" spans="5:20 16382:16384" ht="24.9" customHeight="1">
      <c r="E13" s="54">
        <v>1</v>
      </c>
      <c r="F13" s="353" t="s">
        <v>113</v>
      </c>
      <c r="G13" s="354" t="s">
        <v>1285</v>
      </c>
      <c r="H13" s="359"/>
      <c r="I13" s="360" t="s">
        <v>832</v>
      </c>
      <c r="J13" s="355"/>
      <c r="K13" s="354" t="s">
        <v>4</v>
      </c>
      <c r="L13" s="181">
        <v>3</v>
      </c>
      <c r="M13" s="181">
        <v>3</v>
      </c>
      <c r="N13" s="181">
        <v>2</v>
      </c>
      <c r="O13" s="181">
        <v>3</v>
      </c>
      <c r="XFB13" s="106"/>
      <c r="XFC13" s="106"/>
      <c r="XFD13" s="106"/>
    </row>
    <row r="14" spans="5:20 16382:16384" ht="24.9" customHeight="1">
      <c r="E14" s="54">
        <v>2</v>
      </c>
      <c r="F14" s="353" t="s">
        <v>113</v>
      </c>
      <c r="G14" s="354" t="s">
        <v>1286</v>
      </c>
      <c r="H14" s="352">
        <v>91</v>
      </c>
      <c r="I14" s="360" t="s">
        <v>832</v>
      </c>
      <c r="J14" s="355"/>
      <c r="K14" s="354" t="s">
        <v>4</v>
      </c>
      <c r="L14" s="181">
        <v>3</v>
      </c>
      <c r="M14" s="181">
        <v>3</v>
      </c>
      <c r="N14" s="181">
        <v>2</v>
      </c>
      <c r="O14" s="181">
        <v>3</v>
      </c>
      <c r="XFB14" s="106"/>
      <c r="XFC14" s="106"/>
      <c r="XFD14" s="106"/>
    </row>
    <row r="15" spans="5:20 16382:16384" ht="24.9" customHeight="1">
      <c r="E15" s="54">
        <v>3</v>
      </c>
      <c r="F15" s="353" t="s">
        <v>113</v>
      </c>
      <c r="G15" s="354" t="s">
        <v>1282</v>
      </c>
      <c r="H15" s="352">
        <v>90</v>
      </c>
      <c r="I15" s="360" t="s">
        <v>832</v>
      </c>
      <c r="J15" s="355"/>
      <c r="K15" s="354" t="s">
        <v>4</v>
      </c>
      <c r="L15" s="181">
        <v>3</v>
      </c>
      <c r="M15" s="181">
        <v>3</v>
      </c>
      <c r="N15" s="181">
        <v>3</v>
      </c>
      <c r="O15" s="181">
        <v>2</v>
      </c>
      <c r="XFB15" s="106"/>
      <c r="XFC15" s="106"/>
      <c r="XFD15" s="106"/>
    </row>
    <row r="16" spans="5:20 16382:16384" ht="24.9" customHeight="1">
      <c r="E16" s="54">
        <v>4</v>
      </c>
      <c r="F16" s="353" t="s">
        <v>113</v>
      </c>
      <c r="G16" s="354" t="s">
        <v>1284</v>
      </c>
      <c r="H16" s="352">
        <v>105</v>
      </c>
      <c r="I16" s="360" t="s">
        <v>832</v>
      </c>
      <c r="J16" s="355"/>
      <c r="K16" s="354" t="s">
        <v>4</v>
      </c>
      <c r="L16" s="181">
        <v>3</v>
      </c>
      <c r="M16" s="181">
        <v>3</v>
      </c>
      <c r="N16" s="181">
        <v>2</v>
      </c>
      <c r="O16" s="181">
        <v>3</v>
      </c>
      <c r="XFB16" s="106"/>
      <c r="XFC16" s="106"/>
      <c r="XFD16" s="106"/>
    </row>
    <row r="17" spans="5:5 16382:16384" ht="26.1" customHeight="1">
      <c r="XFB17" s="106"/>
      <c r="XFC17" s="106"/>
      <c r="XFD17" s="106"/>
    </row>
    <row r="18" spans="5:5 16382:16384">
      <c r="XFB18" s="106"/>
      <c r="XFC18" s="106"/>
      <c r="XFD18" s="106"/>
    </row>
    <row r="19" spans="5:5 16382:16384">
      <c r="XFB19" s="106"/>
      <c r="XFC19" s="106"/>
      <c r="XFD19" s="106"/>
    </row>
    <row r="20" spans="5:5 16382:16384">
      <c r="XFB20" s="106"/>
      <c r="XFC20" s="106"/>
      <c r="XFD20" s="106"/>
    </row>
    <row r="21" spans="5:5 16382:16384">
      <c r="E21" s="150" t="s">
        <v>682</v>
      </c>
      <c r="XFB21" s="106"/>
      <c r="XFC21" s="106"/>
      <c r="XFD21" s="106"/>
    </row>
    <row r="22" spans="5:5 16382:16384">
      <c r="XFB22" s="106"/>
      <c r="XFC22" s="106"/>
      <c r="XFD22" s="106"/>
    </row>
    <row r="23" spans="5:5 16382:16384">
      <c r="XFB23" s="106"/>
      <c r="XFC23" s="106"/>
      <c r="XFD23" s="106"/>
    </row>
  </sheetData>
  <sheetProtection algorithmName="SHA-512" hashValue="2LULPQHxgxxgRwJzM6Hs3gp8ij5FpFl+vVpTRwTxcvEjBmIXfXOa8YLUjK8ewLB5VRG4E5BRIk0JsS33OGYP+g==" saltValue="j3XTzI90Q7ekjwC7OUnhHw=="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6" xr:uid="{00000000-0002-0000-0500-000000000000}"/>
    <dataValidation type="list" allowBlank="1" showInputMessage="1" showErrorMessage="1" prompt="Please select from dropdown." sqref="K11 K13:K16" xr:uid="{00000000-0002-0000-0500-000001000000}">
      <formula1>$S$1:$S$2</formula1>
    </dataValidation>
    <dataValidation type="list" allowBlank="1" showInputMessage="1" showErrorMessage="1" sqref="F11 F13:F16" xr:uid="{00000000-0002-0000-0500-000002000000}">
      <formula1>$T$1:$T$6</formula1>
    </dataValidation>
    <dataValidation type="whole" allowBlank="1" showInputMessage="1" showErrorMessage="1" error="Input not a Number,Please enter a valid number. " sqref="H11 H13:H16" xr:uid="{00000000-0002-0000-0500-000003000000}">
      <formula1>1</formula1>
      <formula2>99999999</formula2>
    </dataValidation>
    <dataValidation type="whole" operator="greaterThanOrEqual" allowBlank="1" showInputMessage="1" showErrorMessage="1" sqref="L11:O11 L13:O16"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60960</xdr:colOff>
                    <xdr:row>12</xdr:row>
                    <xdr:rowOff>60960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60960</xdr:colOff>
                    <xdr:row>13</xdr:row>
                    <xdr:rowOff>60960</xdr:rowOff>
                  </from>
                  <to>
                    <xdr:col>9</xdr:col>
                    <xdr:colOff>1066800</xdr:colOff>
                    <xdr:row>13</xdr:row>
                    <xdr:rowOff>266700</xdr:rowOff>
                  </to>
                </anchor>
              </controlPr>
            </control>
          </mc:Choice>
        </mc:AlternateContent>
        <mc:AlternateContent xmlns:mc="http://schemas.openxmlformats.org/markup-compatibility/2006">
          <mc:Choice Requires="x14">
            <control shapeId="12368" r:id="rId21" name="Button 80">
              <controlPr defaultSize="0" print="0" autoFill="0" autoPict="0" macro="[0]!opentextblock">
                <anchor moveWithCells="1" sizeWithCells="1">
                  <from>
                    <xdr:col>9</xdr:col>
                    <xdr:colOff>60960</xdr:colOff>
                    <xdr:row>14</xdr:row>
                    <xdr:rowOff>60960</xdr:rowOff>
                  </from>
                  <to>
                    <xdr:col>9</xdr:col>
                    <xdr:colOff>1066800</xdr:colOff>
                    <xdr:row>14</xdr:row>
                    <xdr:rowOff>266700</xdr:rowOff>
                  </to>
                </anchor>
              </controlPr>
            </control>
          </mc:Choice>
        </mc:AlternateContent>
        <mc:AlternateContent xmlns:mc="http://schemas.openxmlformats.org/markup-compatibility/2006">
          <mc:Choice Requires="x14">
            <control shapeId="12369" r:id="rId22" name="Button 81">
              <controlPr defaultSize="0" print="0" autoFill="0" autoPict="0" macro="[0]!opentextblock">
                <anchor moveWithCells="1" sizeWithCells="1">
                  <from>
                    <xdr:col>9</xdr:col>
                    <xdr:colOff>60960</xdr:colOff>
                    <xdr:row>15</xdr:row>
                    <xdr:rowOff>60960</xdr:rowOff>
                  </from>
                  <to>
                    <xdr:col>9</xdr:col>
                    <xdr:colOff>1066800</xdr:colOff>
                    <xdr:row>15</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8"/>
  <sheetViews>
    <sheetView showGridLines="0" topLeftCell="D7" zoomScaleNormal="100" workbookViewId="0">
      <pane xSplit="1" ySplit="4" topLeftCell="E14" activePane="bottomRight" state="frozen"/>
      <selection activeCell="D7" sqref="D7"/>
      <selection pane="topRight" activeCell="E7" sqref="E7"/>
      <selection pane="bottomLeft" activeCell="D11" sqref="D11"/>
      <selection pane="bottomRight" activeCell="G30" sqref="G30"/>
    </sheetView>
  </sheetViews>
  <sheetFormatPr defaultColWidth="0" defaultRowHeight="14.4"/>
  <cols>
    <col min="1" max="1" width="2" hidden="1" customWidth="1"/>
    <col min="2" max="2" width="1.88671875" hidden="1" customWidth="1"/>
    <col min="3" max="3" width="2.6640625" hidden="1" customWidth="1"/>
    <col min="4" max="4" width="5.6640625" customWidth="1"/>
    <col min="5" max="5" width="4.6640625" customWidth="1"/>
    <col min="6" max="6" width="110.5546875" customWidth="1"/>
    <col min="7" max="7" width="24.44140625" customWidth="1"/>
    <col min="8" max="8" width="5.6640625" customWidth="1"/>
    <col min="9" max="10" width="5.6640625" hidden="1"/>
    <col min="11" max="16383" width="5.109375" hidden="1"/>
    <col min="16384" max="16384" width="0.664062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628</v>
      </c>
      <c r="K7" t="s">
        <v>116</v>
      </c>
      <c r="L7" t="s">
        <v>108</v>
      </c>
      <c r="M7" t="s">
        <v>585</v>
      </c>
      <c r="N7" t="s">
        <v>114</v>
      </c>
      <c r="O7" t="s">
        <v>118</v>
      </c>
      <c r="P7" t="s">
        <v>115</v>
      </c>
    </row>
    <row r="8" spans="1:18" ht="30" customHeight="1">
      <c r="E8" s="467" t="s">
        <v>13</v>
      </c>
      <c r="F8" s="435"/>
      <c r="G8" s="468"/>
    </row>
    <row r="9" spans="1:18" ht="20.100000000000001" customHeight="1">
      <c r="E9" s="469" t="s">
        <v>1086</v>
      </c>
      <c r="F9" s="470"/>
      <c r="G9" s="471"/>
    </row>
    <row r="10" spans="1:18" ht="28.8">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862</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0" t="s">
        <v>323</v>
      </c>
      <c r="G18" s="11" t="s">
        <v>4</v>
      </c>
      <c r="R18" t="s">
        <v>246</v>
      </c>
    </row>
    <row r="19" spans="5:18" ht="32.25" customHeight="1">
      <c r="E19" s="13">
        <v>9</v>
      </c>
      <c r="F19" s="41" t="s">
        <v>324</v>
      </c>
      <c r="G19" s="22"/>
      <c r="J19" t="s">
        <v>301</v>
      </c>
      <c r="R19" t="s">
        <v>275</v>
      </c>
    </row>
    <row r="25" spans="5:18" ht="30" customHeight="1">
      <c r="E25" s="472" t="s">
        <v>13</v>
      </c>
      <c r="F25" s="473"/>
      <c r="G25" s="474"/>
    </row>
    <row r="26" spans="5:18" ht="20.100000000000001" customHeight="1">
      <c r="E26" s="3" t="s">
        <v>6</v>
      </c>
      <c r="F26" s="3" t="s">
        <v>21</v>
      </c>
      <c r="G26" s="2" t="s">
        <v>333</v>
      </c>
    </row>
    <row r="27" spans="5:18">
      <c r="E27" s="59">
        <v>1</v>
      </c>
      <c r="F27" s="61" t="s">
        <v>106</v>
      </c>
      <c r="G27" s="81" t="s">
        <v>1287</v>
      </c>
      <c r="R27" t="s">
        <v>521</v>
      </c>
    </row>
    <row r="28" spans="5:18" ht="15" customHeight="1">
      <c r="E28" s="60">
        <v>2</v>
      </c>
      <c r="F28" s="62" t="s">
        <v>334</v>
      </c>
      <c r="G28" s="82" t="s">
        <v>115</v>
      </c>
      <c r="R28" t="s">
        <v>522</v>
      </c>
    </row>
  </sheetData>
  <sheetProtection algorithmName="SHA-512" hashValue="0XHhFfuycUL3ZkHcjGdUKawluVVmBnPlGU0NvfL+kdJns6kVkOWdymXPqQR3TBhk9lBuhz8oBt2uzbnWwOQ2tg==" saltValue="RnoSbckre9Ltc6w7o+yInQ=="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7" sqref="G7"/>
    </sheetView>
  </sheetViews>
  <sheetFormatPr defaultColWidth="0" defaultRowHeight="14.4"/>
  <cols>
    <col min="1" max="3" width="9.109375" hidden="1" customWidth="1"/>
    <col min="4" max="5" width="5.6640625" customWidth="1"/>
    <col min="6" max="7" width="55.6640625" customWidth="1"/>
    <col min="8" max="9" width="9.109375" customWidth="1"/>
    <col min="10" max="16384" width="9.109375" hidden="1"/>
  </cols>
  <sheetData>
    <row r="1" spans="5:23" hidden="1">
      <c r="I1">
        <v>0</v>
      </c>
      <c r="V1" t="s">
        <v>875</v>
      </c>
      <c r="W1" t="s">
        <v>4</v>
      </c>
    </row>
    <row r="2" spans="5:23" hidden="1">
      <c r="E2" t="s">
        <v>915</v>
      </c>
      <c r="F2" t="s">
        <v>1028</v>
      </c>
      <c r="G2" t="s">
        <v>1029</v>
      </c>
      <c r="V2" t="s">
        <v>876</v>
      </c>
      <c r="W2" t="s">
        <v>24</v>
      </c>
    </row>
    <row r="3" spans="5:23" hidden="1">
      <c r="F3" t="s">
        <v>867</v>
      </c>
      <c r="G3" t="s">
        <v>868</v>
      </c>
      <c r="V3" t="s">
        <v>877</v>
      </c>
    </row>
    <row r="4" spans="5:23" hidden="1"/>
    <row r="5" spans="5:23" ht="30" customHeight="1"/>
    <row r="6" spans="5:23" ht="30" customHeight="1">
      <c r="E6" s="477" t="s">
        <v>878</v>
      </c>
      <c r="F6" s="478"/>
      <c r="G6" s="479"/>
    </row>
    <row r="7" spans="5:23" ht="45" customHeight="1">
      <c r="E7" s="475" t="s">
        <v>915</v>
      </c>
      <c r="F7" s="476"/>
      <c r="G7" s="199" t="s">
        <v>24</v>
      </c>
    </row>
    <row r="8" spans="5:23" ht="30" customHeight="1">
      <c r="E8" s="480" t="s">
        <v>1028</v>
      </c>
      <c r="F8" s="481"/>
      <c r="G8" s="204"/>
    </row>
    <row r="9" spans="5:23" ht="30" customHeight="1">
      <c r="E9" s="475" t="s">
        <v>1029</v>
      </c>
      <c r="F9" s="482"/>
      <c r="G9" s="356"/>
    </row>
    <row r="10" spans="5:23" ht="14.25" customHeight="1">
      <c r="E10" s="201" t="s">
        <v>1030</v>
      </c>
      <c r="F10" s="200" t="s">
        <v>867</v>
      </c>
      <c r="G10" s="200" t="s">
        <v>868</v>
      </c>
    </row>
    <row r="11" spans="5:23" hidden="1">
      <c r="E11" s="206"/>
      <c r="F11" s="202"/>
      <c r="G11" s="205"/>
    </row>
    <row r="12" spans="5:23">
      <c r="E12" s="207"/>
      <c r="F12" s="208"/>
      <c r="G12" s="209"/>
    </row>
    <row r="13" spans="5:23">
      <c r="E13" s="207"/>
      <c r="F13" s="208"/>
      <c r="G13" s="209"/>
    </row>
    <row r="14" spans="5:23">
      <c r="E14" s="207"/>
      <c r="F14" s="208"/>
      <c r="G14" s="209"/>
    </row>
    <row r="15" spans="5:23">
      <c r="E15" s="207"/>
      <c r="F15" s="208"/>
      <c r="G15" s="209"/>
    </row>
    <row r="16" spans="5:23">
      <c r="E16" s="207"/>
      <c r="F16" s="208"/>
      <c r="G16" s="209"/>
    </row>
    <row r="17" spans="5:7">
      <c r="E17" s="207"/>
      <c r="F17" s="208"/>
      <c r="G17" s="209"/>
    </row>
    <row r="18" spans="5:7">
      <c r="E18" s="207"/>
      <c r="F18" s="208"/>
      <c r="G18" s="209"/>
    </row>
    <row r="19" spans="5:7">
      <c r="E19" s="207"/>
      <c r="F19" s="208"/>
      <c r="G19" s="209"/>
    </row>
    <row r="20" spans="5:7">
      <c r="E20" s="207"/>
      <c r="F20" s="208"/>
      <c r="G20" s="209"/>
    </row>
    <row r="21" spans="5:7">
      <c r="E21" s="207"/>
      <c r="F21" s="208"/>
      <c r="G21" s="209"/>
    </row>
    <row r="22" spans="5:7">
      <c r="E22" s="207"/>
      <c r="F22" s="208"/>
      <c r="G22" s="209"/>
    </row>
    <row r="23" spans="5:7">
      <c r="E23" s="207"/>
      <c r="F23" s="208"/>
      <c r="G23" s="209"/>
    </row>
    <row r="24" spans="5:7">
      <c r="E24" s="207"/>
      <c r="F24" s="208"/>
      <c r="G24" s="209"/>
    </row>
    <row r="25" spans="5:7">
      <c r="E25" s="207"/>
      <c r="F25" s="208"/>
      <c r="G25" s="209"/>
    </row>
    <row r="26" spans="5:7">
      <c r="E26" s="207"/>
      <c r="F26" s="208"/>
      <c r="G26" s="209"/>
    </row>
    <row r="27" spans="5:7">
      <c r="E27" s="207"/>
      <c r="F27" s="208"/>
      <c r="G27" s="209"/>
    </row>
    <row r="28" spans="5:7">
      <c r="E28" s="207"/>
      <c r="F28" s="208"/>
      <c r="G28" s="209"/>
    </row>
    <row r="29" spans="5:7">
      <c r="E29" s="207"/>
      <c r="F29" s="208"/>
      <c r="G29" s="209"/>
    </row>
    <row r="30" spans="5:7">
      <c r="E30" s="207"/>
      <c r="F30" s="208"/>
      <c r="G30" s="209"/>
    </row>
    <row r="31" spans="5:7">
      <c r="E31" s="207"/>
      <c r="F31" s="208"/>
      <c r="G31" s="209"/>
    </row>
    <row r="32" spans="5:7">
      <c r="E32" s="207"/>
      <c r="F32" s="208"/>
      <c r="G32" s="209"/>
    </row>
    <row r="33" spans="5:7">
      <c r="E33" s="207"/>
      <c r="F33" s="208"/>
      <c r="G33" s="209"/>
    </row>
    <row r="34" spans="5:7">
      <c r="E34" s="207"/>
      <c r="F34" s="208"/>
      <c r="G34" s="209"/>
    </row>
    <row r="35" spans="5:7">
      <c r="E35" s="207"/>
      <c r="F35" s="208"/>
      <c r="G35" s="209"/>
    </row>
    <row r="36" spans="5:7">
      <c r="E36" s="207"/>
      <c r="F36" s="208"/>
      <c r="G36" s="209"/>
    </row>
    <row r="37" spans="5:7">
      <c r="E37" s="207"/>
      <c r="F37" s="208"/>
      <c r="G37" s="209"/>
    </row>
    <row r="38" spans="5:7">
      <c r="E38" s="207"/>
      <c r="F38" s="208"/>
      <c r="G38" s="209"/>
    </row>
    <row r="39" spans="5:7">
      <c r="E39" s="207"/>
      <c r="F39" s="208"/>
      <c r="G39" s="209"/>
    </row>
    <row r="40" spans="5:7">
      <c r="E40" s="207"/>
      <c r="F40" s="208"/>
      <c r="G40" s="209"/>
    </row>
    <row r="41" spans="5:7">
      <c r="E41" s="207"/>
      <c r="F41" s="208"/>
      <c r="G41" s="209"/>
    </row>
    <row r="42" spans="5:7">
      <c r="E42" s="207"/>
      <c r="F42" s="208"/>
      <c r="G42" s="209"/>
    </row>
    <row r="43" spans="5:7">
      <c r="E43" s="207"/>
      <c r="F43" s="208"/>
      <c r="G43" s="209"/>
    </row>
    <row r="44" spans="5:7">
      <c r="E44" s="207"/>
      <c r="F44" s="208"/>
      <c r="G44" s="209"/>
    </row>
    <row r="45" spans="5:7">
      <c r="E45" s="207"/>
      <c r="F45" s="208"/>
      <c r="G45" s="209"/>
    </row>
    <row r="46" spans="5:7">
      <c r="E46" s="207"/>
      <c r="F46" s="208"/>
      <c r="G46" s="209"/>
    </row>
    <row r="47" spans="5:7">
      <c r="E47" s="207"/>
      <c r="F47" s="208"/>
      <c r="G47" s="209"/>
    </row>
    <row r="48" spans="5:7">
      <c r="E48" s="207"/>
      <c r="F48" s="208"/>
      <c r="G48" s="209"/>
    </row>
    <row r="49" spans="5:7">
      <c r="E49" s="207"/>
      <c r="F49" s="208"/>
      <c r="G49" s="209"/>
    </row>
    <row r="50" spans="5:7">
      <c r="E50" s="207"/>
      <c r="F50" s="208"/>
      <c r="G50" s="209"/>
    </row>
    <row r="51" spans="5:7">
      <c r="E51" s="207"/>
      <c r="F51" s="208"/>
      <c r="G51" s="209"/>
    </row>
    <row r="52" spans="5:7">
      <c r="E52" s="207"/>
      <c r="F52" s="208"/>
      <c r="G52" s="209"/>
    </row>
    <row r="53" spans="5:7">
      <c r="E53" s="207"/>
      <c r="F53" s="208"/>
      <c r="G53" s="209"/>
    </row>
    <row r="54" spans="5:7">
      <c r="E54" s="207"/>
      <c r="F54" s="208"/>
      <c r="G54" s="209"/>
    </row>
    <row r="55" spans="5:7">
      <c r="E55" s="207"/>
      <c r="F55" s="208"/>
      <c r="G55" s="209"/>
    </row>
    <row r="56" spans="5:7">
      <c r="E56" s="207"/>
      <c r="F56" s="208"/>
      <c r="G56" s="209"/>
    </row>
    <row r="57" spans="5:7">
      <c r="E57" s="207"/>
      <c r="F57" s="208"/>
      <c r="G57" s="209"/>
    </row>
    <row r="58" spans="5:7">
      <c r="E58" s="207"/>
      <c r="F58" s="208"/>
      <c r="G58" s="209"/>
    </row>
    <row r="59" spans="5:7">
      <c r="E59" s="207"/>
      <c r="F59" s="208"/>
      <c r="G59" s="209"/>
    </row>
    <row r="60" spans="5:7">
      <c r="E60" s="207"/>
      <c r="F60" s="208"/>
      <c r="G60" s="209"/>
    </row>
    <row r="61" spans="5:7">
      <c r="E61" s="207"/>
      <c r="F61" s="208"/>
      <c r="G61" s="209"/>
    </row>
    <row r="62" spans="5:7">
      <c r="E62" s="207"/>
      <c r="F62" s="208"/>
      <c r="G62" s="209"/>
    </row>
    <row r="63" spans="5:7">
      <c r="E63" s="207"/>
      <c r="F63" s="208"/>
      <c r="G63" s="209"/>
    </row>
    <row r="64" spans="5:7">
      <c r="E64" s="207"/>
      <c r="F64" s="208"/>
      <c r="G64" s="209"/>
    </row>
    <row r="65" spans="5:7">
      <c r="E65" s="207"/>
      <c r="F65" s="208"/>
      <c r="G65" s="209"/>
    </row>
    <row r="66" spans="5:7">
      <c r="E66" s="207"/>
      <c r="F66" s="208"/>
      <c r="G66" s="209"/>
    </row>
    <row r="67" spans="5:7">
      <c r="E67" s="207"/>
      <c r="F67" s="208"/>
      <c r="G67" s="209"/>
    </row>
    <row r="68" spans="5:7">
      <c r="E68" s="207"/>
      <c r="F68" s="208"/>
      <c r="G68" s="209"/>
    </row>
    <row r="69" spans="5:7">
      <c r="E69" s="207"/>
      <c r="F69" s="208"/>
      <c r="G69" s="209"/>
    </row>
    <row r="70" spans="5:7">
      <c r="E70" s="207"/>
      <c r="F70" s="208"/>
      <c r="G70" s="209"/>
    </row>
    <row r="71" spans="5:7">
      <c r="E71" s="207"/>
      <c r="F71" s="208"/>
      <c r="G71" s="209"/>
    </row>
    <row r="72" spans="5:7">
      <c r="E72" s="207"/>
      <c r="F72" s="208"/>
      <c r="G72" s="209"/>
    </row>
    <row r="73" spans="5:7">
      <c r="E73" s="207"/>
      <c r="F73" s="208"/>
      <c r="G73" s="209"/>
    </row>
    <row r="74" spans="5:7">
      <c r="E74" s="207"/>
      <c r="F74" s="208"/>
      <c r="G74" s="209"/>
    </row>
    <row r="75" spans="5:7">
      <c r="E75" s="207"/>
      <c r="F75" s="208"/>
      <c r="G75" s="209"/>
    </row>
    <row r="76" spans="5:7">
      <c r="E76" s="207"/>
      <c r="F76" s="208"/>
      <c r="G76" s="209"/>
    </row>
    <row r="77" spans="5:7">
      <c r="E77" s="207"/>
      <c r="F77" s="208"/>
      <c r="G77" s="209"/>
    </row>
    <row r="78" spans="5:7">
      <c r="E78" s="207"/>
      <c r="F78" s="208"/>
      <c r="G78" s="209"/>
    </row>
    <row r="79" spans="5:7">
      <c r="E79" s="207"/>
      <c r="F79" s="208"/>
      <c r="G79" s="209"/>
    </row>
    <row r="80" spans="5:7">
      <c r="E80" s="207"/>
      <c r="F80" s="208"/>
      <c r="G80" s="209"/>
    </row>
    <row r="81" spans="5:7">
      <c r="E81" s="207"/>
      <c r="F81" s="208"/>
      <c r="G81" s="209"/>
    </row>
    <row r="82" spans="5:7">
      <c r="E82" s="207"/>
      <c r="F82" s="208"/>
      <c r="G82" s="209"/>
    </row>
    <row r="83" spans="5:7">
      <c r="E83" s="207"/>
      <c r="F83" s="208"/>
      <c r="G83" s="209"/>
    </row>
    <row r="84" spans="5:7">
      <c r="E84" s="207"/>
      <c r="F84" s="208"/>
      <c r="G84" s="209"/>
    </row>
    <row r="85" spans="5:7">
      <c r="E85" s="207"/>
      <c r="F85" s="208"/>
      <c r="G85" s="209"/>
    </row>
    <row r="86" spans="5:7">
      <c r="E86" s="207"/>
      <c r="F86" s="208"/>
      <c r="G86" s="209"/>
    </row>
    <row r="87" spans="5:7">
      <c r="E87" s="207"/>
      <c r="F87" s="208"/>
      <c r="G87" s="209"/>
    </row>
    <row r="88" spans="5:7">
      <c r="E88" s="207"/>
      <c r="F88" s="208"/>
      <c r="G88" s="209"/>
    </row>
    <row r="89" spans="5:7">
      <c r="E89" s="207"/>
      <c r="F89" s="208"/>
      <c r="G89" s="209"/>
    </row>
    <row r="90" spans="5:7">
      <c r="E90" s="207"/>
      <c r="F90" s="208"/>
      <c r="G90" s="209"/>
    </row>
    <row r="91" spans="5:7">
      <c r="E91" s="207"/>
      <c r="F91" s="208"/>
      <c r="G91" s="209"/>
    </row>
    <row r="92" spans="5:7">
      <c r="E92" s="207"/>
      <c r="F92" s="208"/>
      <c r="G92" s="209"/>
    </row>
    <row r="93" spans="5:7">
      <c r="E93" s="207"/>
      <c r="F93" s="208"/>
      <c r="G93" s="209"/>
    </row>
    <row r="94" spans="5:7">
      <c r="E94" s="207"/>
      <c r="F94" s="208"/>
      <c r="G94" s="209"/>
    </row>
  </sheetData>
  <sheetProtection algorithmName="SHA-512" hashValue="RfQoJa8jekfAGDg2fnuxPF86oxMh/m0sz2G+wuoW6GgxILfmUU2S3zMmZ7zA51fONiHFlYYyXDvTkRzshbJngQ==" saltValue="xli1FCF5a08BOdvg9F95Ig=="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4"/>
  <sheetViews>
    <sheetView workbookViewId="0"/>
  </sheetViews>
  <sheetFormatPr defaultRowHeight="14.4"/>
  <sheetData>
    <row r="1" spans="2:5">
      <c r="B1" s="29" t="s">
        <v>1253</v>
      </c>
      <c r="E1">
        <v>3</v>
      </c>
    </row>
    <row r="2" spans="2:5">
      <c r="B2" s="29" t="s">
        <v>1253</v>
      </c>
    </row>
    <row r="3" spans="2:5">
      <c r="B3" s="29" t="s">
        <v>1253</v>
      </c>
    </row>
    <row r="4" spans="2:5">
      <c r="B4" s="29"/>
    </row>
    <row r="5" spans="2:5">
      <c r="B5" s="29"/>
    </row>
    <row r="6" spans="2:5">
      <c r="B6" s="29"/>
    </row>
    <row r="7" spans="2:5">
      <c r="B7" s="29"/>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E11" activePane="bottomRight" state="frozen"/>
      <selection activeCell="D7" sqref="D7"/>
      <selection pane="topRight" activeCell="E7" sqref="E7"/>
      <selection pane="bottomLeft" activeCell="D11" sqref="D11"/>
      <selection pane="bottomRight" activeCell="E7" sqref="E7:I7"/>
    </sheetView>
  </sheetViews>
  <sheetFormatPr defaultColWidth="0" defaultRowHeight="29.25" customHeight="1" zeroHeight="1"/>
  <cols>
    <col min="1" max="1" width="3.109375" hidden="1" customWidth="1"/>
    <col min="2" max="2" width="2.5546875" hidden="1" customWidth="1"/>
    <col min="3" max="3" width="2.6640625" hidden="1" customWidth="1"/>
    <col min="4" max="4" width="2.6640625" customWidth="1"/>
    <col min="5" max="5" width="5.5546875" bestFit="1" customWidth="1"/>
    <col min="6" max="6" width="92.6640625" customWidth="1"/>
    <col min="7" max="7" width="12.44140625" customWidth="1"/>
    <col min="8" max="8" width="44.88671875" customWidth="1"/>
    <col min="9" max="9" width="45.6640625" customWidth="1"/>
    <col min="10" max="11" width="5.6640625" customWidth="1"/>
    <col min="12" max="12" width="2.88671875" customWidth="1"/>
    <col min="13" max="23" width="0" hidden="1" customWidth="1"/>
    <col min="24" max="16384" width="2.88671875" hidden="1"/>
  </cols>
  <sheetData>
    <row r="1" spans="1:23" ht="15" hidden="1" customHeight="1">
      <c r="A1" t="s">
        <v>266</v>
      </c>
      <c r="R1" t="s">
        <v>4</v>
      </c>
    </row>
    <row r="2" spans="1:23" ht="14.4" hidden="1">
      <c r="R2" t="s">
        <v>24</v>
      </c>
    </row>
    <row r="3" spans="1:23" ht="14.4" hidden="1">
      <c r="R3" t="s">
        <v>35</v>
      </c>
    </row>
    <row r="4" spans="1:23" ht="14.4" hidden="1"/>
    <row r="5" spans="1:23" ht="14.4" hidden="1"/>
    <row r="6" spans="1:23" ht="30" customHeight="1"/>
    <row r="7" spans="1:23" ht="36" customHeight="1">
      <c r="E7" s="477" t="s">
        <v>27</v>
      </c>
      <c r="F7" s="427"/>
      <c r="G7" s="427"/>
      <c r="H7" s="427"/>
      <c r="I7" s="479"/>
      <c r="R7" t="s">
        <v>108</v>
      </c>
      <c r="S7" t="s">
        <v>114</v>
      </c>
      <c r="T7" t="s">
        <v>115</v>
      </c>
      <c r="U7" t="s">
        <v>118</v>
      </c>
      <c r="V7" t="s">
        <v>116</v>
      </c>
      <c r="W7" t="s">
        <v>335</v>
      </c>
    </row>
    <row r="8" spans="1:23" ht="24" customHeight="1">
      <c r="E8" s="486" t="s">
        <v>291</v>
      </c>
      <c r="F8" s="487"/>
      <c r="G8" s="487"/>
      <c r="H8" s="487"/>
      <c r="I8" s="488"/>
    </row>
    <row r="9" spans="1:23" ht="24" customHeight="1">
      <c r="E9" s="483" t="s">
        <v>1069</v>
      </c>
      <c r="F9" s="484"/>
      <c r="G9" s="484"/>
      <c r="H9" s="484"/>
      <c r="I9" s="485"/>
    </row>
    <row r="10" spans="1:23" ht="50.1" customHeight="1">
      <c r="E10" s="16" t="s">
        <v>6</v>
      </c>
      <c r="F10" s="223" t="s">
        <v>28</v>
      </c>
      <c r="G10" s="17" t="s">
        <v>22</v>
      </c>
      <c r="H10" s="17" t="s">
        <v>23</v>
      </c>
      <c r="I10" s="17" t="s">
        <v>276</v>
      </c>
    </row>
    <row r="11" spans="1:23" ht="20.100000000000001" customHeight="1">
      <c r="E11" s="223"/>
      <c r="F11" s="223" t="s">
        <v>1070</v>
      </c>
      <c r="G11" s="223"/>
      <c r="H11" s="223"/>
      <c r="I11" s="223"/>
    </row>
    <row r="12" spans="1:23" ht="14.4">
      <c r="E12" s="10">
        <v>1.1000000000000001</v>
      </c>
      <c r="F12" s="187" t="s">
        <v>29</v>
      </c>
      <c r="G12" s="83"/>
      <c r="H12" s="316"/>
      <c r="I12" s="324"/>
      <c r="R12" t="s">
        <v>29</v>
      </c>
      <c r="S12" t="s">
        <v>159</v>
      </c>
      <c r="T12" t="s">
        <v>314</v>
      </c>
    </row>
    <row r="13" spans="1:23" ht="14.4">
      <c r="E13" s="221">
        <v>1.2</v>
      </c>
      <c r="F13" s="222" t="s">
        <v>1068</v>
      </c>
      <c r="G13" s="83"/>
      <c r="H13" s="316"/>
      <c r="I13" s="325"/>
      <c r="R13" t="s">
        <v>1068</v>
      </c>
      <c r="S13" t="s">
        <v>1108</v>
      </c>
      <c r="T13" t="s">
        <v>1110</v>
      </c>
    </row>
    <row r="14" spans="1:23" ht="14.4">
      <c r="E14" s="221">
        <v>1.3</v>
      </c>
      <c r="F14" s="222" t="s">
        <v>1105</v>
      </c>
      <c r="G14" s="83"/>
      <c r="H14" s="316"/>
      <c r="I14" s="325"/>
      <c r="R14" t="s">
        <v>1105</v>
      </c>
      <c r="S14" t="s">
        <v>1109</v>
      </c>
      <c r="T14" t="s">
        <v>1111</v>
      </c>
    </row>
    <row r="15" spans="1:23" ht="14.4">
      <c r="E15" s="12">
        <v>2</v>
      </c>
      <c r="F15" s="188" t="s">
        <v>30</v>
      </c>
      <c r="G15" s="83"/>
      <c r="H15" s="316"/>
      <c r="I15" s="316"/>
      <c r="R15" t="s">
        <v>30</v>
      </c>
      <c r="S15" t="s">
        <v>160</v>
      </c>
      <c r="T15" t="s">
        <v>315</v>
      </c>
    </row>
    <row r="16" spans="1:23" ht="14.4">
      <c r="E16" s="12">
        <v>3</v>
      </c>
      <c r="F16" s="188" t="s">
        <v>31</v>
      </c>
      <c r="G16" s="83"/>
      <c r="H16" s="316"/>
      <c r="I16" s="316"/>
      <c r="R16" t="s">
        <v>31</v>
      </c>
      <c r="S16" t="s">
        <v>161</v>
      </c>
      <c r="T16" t="s">
        <v>316</v>
      </c>
    </row>
    <row r="17" spans="5:20" ht="14.4">
      <c r="E17" s="12">
        <v>4</v>
      </c>
      <c r="F17" s="188" t="s">
        <v>32</v>
      </c>
      <c r="G17" s="83"/>
      <c r="H17" s="316"/>
      <c r="I17" s="316"/>
      <c r="R17" t="s">
        <v>32</v>
      </c>
      <c r="S17" t="s">
        <v>162</v>
      </c>
      <c r="T17" t="s">
        <v>302</v>
      </c>
    </row>
    <row r="18" spans="5:20" ht="14.4">
      <c r="E18" s="12">
        <v>5</v>
      </c>
      <c r="F18" s="188" t="s">
        <v>33</v>
      </c>
      <c r="G18" s="83"/>
      <c r="H18" s="316"/>
      <c r="I18" s="316"/>
      <c r="R18" t="s">
        <v>33</v>
      </c>
      <c r="S18" t="s">
        <v>163</v>
      </c>
      <c r="T18" t="s">
        <v>303</v>
      </c>
    </row>
    <row r="19" spans="5:20" ht="14.4">
      <c r="E19" s="12">
        <v>6</v>
      </c>
      <c r="F19" s="188" t="s">
        <v>34</v>
      </c>
      <c r="G19" s="83"/>
      <c r="H19" s="316"/>
      <c r="I19" s="316"/>
      <c r="R19" t="s">
        <v>34</v>
      </c>
      <c r="S19" t="s">
        <v>164</v>
      </c>
      <c r="T19" t="s">
        <v>304</v>
      </c>
    </row>
    <row r="20" spans="5:20" ht="14.4">
      <c r="E20" s="12">
        <v>7</v>
      </c>
      <c r="F20" s="188" t="s">
        <v>36</v>
      </c>
      <c r="G20" s="83"/>
      <c r="H20" s="316"/>
      <c r="I20" s="316"/>
      <c r="R20" t="s">
        <v>36</v>
      </c>
      <c r="S20" t="s">
        <v>165</v>
      </c>
      <c r="T20" t="s">
        <v>305</v>
      </c>
    </row>
    <row r="21" spans="5:20" ht="14.4">
      <c r="E21" s="12">
        <v>8</v>
      </c>
      <c r="F21" s="188" t="s">
        <v>37</v>
      </c>
      <c r="G21" s="83"/>
      <c r="H21" s="316"/>
      <c r="I21" s="316"/>
      <c r="R21" t="s">
        <v>37</v>
      </c>
      <c r="S21" t="s">
        <v>166</v>
      </c>
      <c r="T21" t="s">
        <v>306</v>
      </c>
    </row>
    <row r="22" spans="5:20" ht="14.4">
      <c r="E22" s="12">
        <v>9</v>
      </c>
      <c r="F22" s="188" t="s">
        <v>38</v>
      </c>
      <c r="G22" s="83"/>
      <c r="H22" s="316"/>
      <c r="I22" s="316"/>
      <c r="R22" t="s">
        <v>38</v>
      </c>
      <c r="S22" t="s">
        <v>167</v>
      </c>
      <c r="T22" t="s">
        <v>307</v>
      </c>
    </row>
    <row r="23" spans="5:20" ht="14.4">
      <c r="E23" s="12">
        <v>10</v>
      </c>
      <c r="F23" s="188" t="s">
        <v>169</v>
      </c>
      <c r="G23" s="83"/>
      <c r="H23" s="316"/>
      <c r="I23" s="316"/>
      <c r="R23" t="s">
        <v>169</v>
      </c>
      <c r="S23" t="s">
        <v>170</v>
      </c>
      <c r="T23" t="s">
        <v>309</v>
      </c>
    </row>
    <row r="24" spans="5:20" ht="28.8">
      <c r="E24" s="12">
        <v>11</v>
      </c>
      <c r="F24" s="188" t="s">
        <v>39</v>
      </c>
      <c r="G24" s="83"/>
      <c r="H24" s="316"/>
      <c r="I24" s="316"/>
      <c r="R24" t="s">
        <v>39</v>
      </c>
      <c r="S24" t="s">
        <v>168</v>
      </c>
      <c r="T24" t="s">
        <v>308</v>
      </c>
    </row>
    <row r="25" spans="5:20" ht="14.4">
      <c r="E25" s="12">
        <v>12</v>
      </c>
      <c r="F25" s="188" t="s">
        <v>40</v>
      </c>
      <c r="G25" s="83"/>
      <c r="H25" s="316"/>
      <c r="I25" s="316"/>
      <c r="R25" t="s">
        <v>40</v>
      </c>
      <c r="S25" t="s">
        <v>171</v>
      </c>
      <c r="T25" t="s">
        <v>310</v>
      </c>
    </row>
    <row r="26" spans="5:20" ht="14.4">
      <c r="E26" s="12">
        <v>13</v>
      </c>
      <c r="F26" s="188" t="s">
        <v>41</v>
      </c>
      <c r="G26" s="83"/>
      <c r="H26" s="316"/>
      <c r="I26" s="316"/>
      <c r="R26" t="s">
        <v>41</v>
      </c>
      <c r="S26" t="s">
        <v>172</v>
      </c>
      <c r="T26" t="s">
        <v>311</v>
      </c>
    </row>
    <row r="27" spans="5:20" ht="14.4">
      <c r="E27" s="12">
        <v>14</v>
      </c>
      <c r="F27" s="189" t="s">
        <v>42</v>
      </c>
      <c r="G27" s="83"/>
      <c r="H27" s="316"/>
      <c r="I27" s="316"/>
      <c r="R27" t="s">
        <v>42</v>
      </c>
      <c r="S27" t="s">
        <v>173</v>
      </c>
      <c r="T27" t="s">
        <v>312</v>
      </c>
    </row>
    <row r="28" spans="5:20" ht="43.2">
      <c r="E28" s="12">
        <v>15.1</v>
      </c>
      <c r="F28" s="189" t="s">
        <v>1167</v>
      </c>
      <c r="G28" s="83"/>
      <c r="H28" s="317"/>
      <c r="I28" s="316"/>
      <c r="R28" t="s">
        <v>1167</v>
      </c>
      <c r="S28" t="s">
        <v>702</v>
      </c>
      <c r="T28" t="s">
        <v>945</v>
      </c>
    </row>
    <row r="29" spans="5:20" ht="28.8">
      <c r="E29" s="12">
        <v>15.2</v>
      </c>
      <c r="F29" s="188" t="s">
        <v>1168</v>
      </c>
      <c r="G29" s="83"/>
      <c r="H29" s="318"/>
      <c r="I29" s="316"/>
      <c r="R29" t="s">
        <v>1168</v>
      </c>
      <c r="S29" t="s">
        <v>944</v>
      </c>
      <c r="T29" t="s">
        <v>946</v>
      </c>
    </row>
    <row r="30" spans="5:20" ht="14.4">
      <c r="E30" s="12">
        <v>16</v>
      </c>
      <c r="F30" s="188" t="s">
        <v>43</v>
      </c>
      <c r="G30" s="83"/>
      <c r="H30" s="318"/>
      <c r="I30" s="316"/>
      <c r="R30" t="s">
        <v>43</v>
      </c>
      <c r="S30" t="s">
        <v>174</v>
      </c>
      <c r="T30" t="s">
        <v>313</v>
      </c>
    </row>
    <row r="31" spans="5:20" ht="14.4">
      <c r="E31" s="12">
        <v>17</v>
      </c>
      <c r="F31" s="188" t="s">
        <v>701</v>
      </c>
      <c r="G31" s="83"/>
      <c r="H31" s="319"/>
      <c r="I31" s="317"/>
      <c r="R31" t="s">
        <v>701</v>
      </c>
      <c r="S31" t="s">
        <v>711</v>
      </c>
      <c r="T31" t="s">
        <v>709</v>
      </c>
    </row>
    <row r="32" spans="5:20" ht="14.4">
      <c r="E32" s="12">
        <v>18</v>
      </c>
      <c r="F32" s="190" t="s">
        <v>599</v>
      </c>
      <c r="G32" s="83"/>
      <c r="H32" s="320"/>
      <c r="I32" s="317"/>
      <c r="R32" t="s">
        <v>599</v>
      </c>
      <c r="S32" t="s">
        <v>640</v>
      </c>
      <c r="T32" t="s">
        <v>642</v>
      </c>
    </row>
    <row r="33" spans="5:20" ht="28.8">
      <c r="E33" s="12">
        <v>19</v>
      </c>
      <c r="F33" s="191" t="s">
        <v>706</v>
      </c>
      <c r="G33" s="83"/>
      <c r="H33" s="320"/>
      <c r="I33" s="317"/>
      <c r="R33" t="s">
        <v>706</v>
      </c>
      <c r="S33" t="s">
        <v>707</v>
      </c>
      <c r="T33" t="s">
        <v>710</v>
      </c>
    </row>
    <row r="34" spans="5:20" ht="14.4">
      <c r="E34" s="12">
        <v>20</v>
      </c>
      <c r="F34" s="191" t="s">
        <v>881</v>
      </c>
      <c r="G34" s="83"/>
      <c r="H34" s="321"/>
      <c r="I34" s="317"/>
      <c r="R34" t="s">
        <v>881</v>
      </c>
      <c r="S34" t="s">
        <v>926</v>
      </c>
      <c r="T34" t="s">
        <v>935</v>
      </c>
    </row>
    <row r="35" spans="5:20" ht="14.4">
      <c r="E35" s="12">
        <v>21</v>
      </c>
      <c r="F35" s="190" t="s">
        <v>882</v>
      </c>
      <c r="G35" s="83"/>
      <c r="H35" s="321"/>
      <c r="I35" s="317"/>
      <c r="R35" t="s">
        <v>882</v>
      </c>
      <c r="S35" t="s">
        <v>927</v>
      </c>
      <c r="T35" t="s">
        <v>936</v>
      </c>
    </row>
    <row r="36" spans="5:20" ht="28.8">
      <c r="E36" s="12">
        <v>22</v>
      </c>
      <c r="F36" s="190" t="s">
        <v>883</v>
      </c>
      <c r="G36" s="83"/>
      <c r="H36" s="321"/>
      <c r="I36" s="317"/>
      <c r="R36" t="s">
        <v>883</v>
      </c>
      <c r="S36" t="s">
        <v>928</v>
      </c>
      <c r="T36" t="s">
        <v>937</v>
      </c>
    </row>
    <row r="37" spans="5:20" ht="14.4">
      <c r="E37" s="12">
        <v>23</v>
      </c>
      <c r="F37" s="190" t="s">
        <v>884</v>
      </c>
      <c r="G37" s="83"/>
      <c r="H37" s="321"/>
      <c r="I37" s="317"/>
      <c r="R37" t="s">
        <v>884</v>
      </c>
      <c r="S37" t="s">
        <v>929</v>
      </c>
      <c r="T37" t="s">
        <v>938</v>
      </c>
    </row>
    <row r="38" spans="5:20" ht="14.4">
      <c r="E38" s="12">
        <v>24</v>
      </c>
      <c r="F38" s="190" t="s">
        <v>885</v>
      </c>
      <c r="G38" s="83"/>
      <c r="H38" s="321"/>
      <c r="I38" s="317"/>
      <c r="R38" t="s">
        <v>885</v>
      </c>
      <c r="S38" t="s">
        <v>930</v>
      </c>
      <c r="T38" t="s">
        <v>939</v>
      </c>
    </row>
    <row r="39" spans="5:20" ht="14.4">
      <c r="E39" s="12">
        <v>25</v>
      </c>
      <c r="F39" s="190" t="s">
        <v>886</v>
      </c>
      <c r="G39" s="83"/>
      <c r="H39" s="321"/>
      <c r="I39" s="317"/>
      <c r="R39" t="s">
        <v>886</v>
      </c>
      <c r="S39" t="s">
        <v>931</v>
      </c>
      <c r="T39" t="s">
        <v>940</v>
      </c>
    </row>
    <row r="40" spans="5:20" ht="14.4">
      <c r="E40" s="12">
        <v>26.1</v>
      </c>
      <c r="F40" s="190" t="s">
        <v>887</v>
      </c>
      <c r="G40" s="83"/>
      <c r="H40" s="321"/>
      <c r="I40" s="317"/>
      <c r="R40" t="s">
        <v>887</v>
      </c>
      <c r="S40" t="s">
        <v>932</v>
      </c>
      <c r="T40" t="s">
        <v>941</v>
      </c>
    </row>
    <row r="41" spans="5:20" ht="14.4">
      <c r="E41" s="12">
        <v>26.2</v>
      </c>
      <c r="F41" s="190" t="s">
        <v>1067</v>
      </c>
      <c r="G41" s="83"/>
      <c r="H41" s="321"/>
      <c r="I41" s="317"/>
      <c r="R41" t="s">
        <v>1067</v>
      </c>
      <c r="S41" t="s">
        <v>1112</v>
      </c>
      <c r="T41" t="s">
        <v>1113</v>
      </c>
    </row>
    <row r="42" spans="5:20" ht="14.4">
      <c r="E42" s="12">
        <v>27</v>
      </c>
      <c r="F42" s="190" t="s">
        <v>888</v>
      </c>
      <c r="G42" s="83"/>
      <c r="H42" s="322"/>
      <c r="I42" s="317"/>
      <c r="R42" t="s">
        <v>888</v>
      </c>
      <c r="S42" t="s">
        <v>933</v>
      </c>
      <c r="T42" t="s">
        <v>942</v>
      </c>
    </row>
    <row r="43" spans="5:20" ht="14.4">
      <c r="E43" s="12">
        <v>28</v>
      </c>
      <c r="F43" s="192" t="s">
        <v>889</v>
      </c>
      <c r="G43" s="83"/>
      <c r="H43" s="323"/>
      <c r="I43" s="317"/>
      <c r="R43" t="s">
        <v>889</v>
      </c>
      <c r="S43" t="s">
        <v>934</v>
      </c>
      <c r="T43" t="s">
        <v>943</v>
      </c>
    </row>
    <row r="44" spans="5:20" ht="29.25" customHeight="1">
      <c r="E44" s="23">
        <v>29</v>
      </c>
      <c r="F44" s="130" t="s">
        <v>890</v>
      </c>
      <c r="G44" s="489"/>
      <c r="H44" s="490"/>
      <c r="I44" s="38"/>
      <c r="R44" t="s">
        <v>1027</v>
      </c>
      <c r="S44" t="s">
        <v>641</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3KTxFJfPJ7Tz9nOJoSH8je3BxRK9BgaQYk/RgYfKe6fq4tMr9xPZPKvzisoxSLCkChb0JFPyirtcJzzff23xKQ==" saltValue="OY5bDPc5o9/GOdww29ncqQ=="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E454"/>
  <sheetViews>
    <sheetView zoomScale="85" zoomScaleNormal="85" workbookViewId="0">
      <pane ySplit="1" topLeftCell="A23" activePane="bottomLeft" state="frozen"/>
      <selection pane="bottomLeft" activeCell="B30" sqref="B30"/>
    </sheetView>
  </sheetViews>
  <sheetFormatPr defaultColWidth="15.6640625" defaultRowHeight="14.4"/>
  <cols>
    <col min="1" max="2" width="50.6640625" style="292" customWidth="1"/>
    <col min="3" max="3" width="30.6640625" style="292" customWidth="1"/>
    <col min="4" max="4" width="15.44140625" style="292" customWidth="1"/>
    <col min="5" max="5" width="50.6640625" style="292" customWidth="1"/>
    <col min="6" max="16384" width="15.6640625" style="292"/>
  </cols>
  <sheetData>
    <row r="1" spans="1:5" ht="18">
      <c r="A1" s="300" t="s">
        <v>1205</v>
      </c>
      <c r="B1" s="300" t="s">
        <v>237</v>
      </c>
      <c r="C1" s="300" t="s">
        <v>238</v>
      </c>
      <c r="D1" s="300" t="s">
        <v>120</v>
      </c>
      <c r="E1" s="300" t="s">
        <v>338</v>
      </c>
    </row>
    <row r="2" spans="1:5" ht="18">
      <c r="A2" s="293" t="s">
        <v>339</v>
      </c>
      <c r="B2" s="293"/>
      <c r="C2" s="293"/>
      <c r="D2" s="293"/>
      <c r="E2" s="293"/>
    </row>
    <row r="3" spans="1:5" ht="43.2">
      <c r="A3" s="292" t="s">
        <v>350</v>
      </c>
      <c r="B3" s="292" t="s">
        <v>1</v>
      </c>
      <c r="C3" s="292" t="s">
        <v>1204</v>
      </c>
      <c r="D3" s="292" t="s">
        <v>537</v>
      </c>
      <c r="E3" s="292" t="s">
        <v>1136</v>
      </c>
    </row>
    <row r="4" spans="1:5" ht="43.2">
      <c r="A4" s="292" t="s">
        <v>486</v>
      </c>
      <c r="B4" s="292" t="s">
        <v>327</v>
      </c>
      <c r="C4" s="292" t="s">
        <v>531</v>
      </c>
      <c r="D4" s="292" t="s">
        <v>537</v>
      </c>
      <c r="E4" s="292" t="s">
        <v>1137</v>
      </c>
    </row>
    <row r="5" spans="1:5" ht="43.2">
      <c r="A5" s="292" t="s">
        <v>487</v>
      </c>
      <c r="B5" s="292" t="s">
        <v>328</v>
      </c>
      <c r="C5" s="292" t="s">
        <v>531</v>
      </c>
      <c r="D5" s="292" t="s">
        <v>537</v>
      </c>
      <c r="E5" s="292" t="s">
        <v>1137</v>
      </c>
    </row>
    <row r="6" spans="1:5">
      <c r="A6" s="292" t="s">
        <v>329</v>
      </c>
      <c r="B6" s="292" t="s">
        <v>329</v>
      </c>
      <c r="C6" s="292" t="s">
        <v>1206</v>
      </c>
      <c r="D6" s="292" t="s">
        <v>537</v>
      </c>
      <c r="E6" s="292" t="s">
        <v>1138</v>
      </c>
    </row>
    <row r="7" spans="1:5">
      <c r="A7" s="292" t="s">
        <v>351</v>
      </c>
      <c r="B7" s="292" t="s">
        <v>300</v>
      </c>
      <c r="C7" s="292" t="s">
        <v>531</v>
      </c>
      <c r="D7" s="292" t="s">
        <v>537</v>
      </c>
      <c r="E7" s="292" t="s">
        <v>538</v>
      </c>
    </row>
    <row r="8" spans="1:5" ht="72">
      <c r="A8" s="292" t="s">
        <v>354</v>
      </c>
      <c r="B8" s="292" t="s">
        <v>1072</v>
      </c>
      <c r="C8" s="292" t="s">
        <v>1207</v>
      </c>
      <c r="D8" s="292" t="s">
        <v>537</v>
      </c>
      <c r="E8" s="292" t="s">
        <v>1141</v>
      </c>
    </row>
    <row r="9" spans="1:5" ht="43.2">
      <c r="A9" s="292" t="s">
        <v>352</v>
      </c>
      <c r="B9" s="292" t="s">
        <v>273</v>
      </c>
      <c r="C9" s="292" t="s">
        <v>532</v>
      </c>
      <c r="D9" s="292" t="s">
        <v>537</v>
      </c>
      <c r="E9" s="292" t="s">
        <v>1139</v>
      </c>
    </row>
    <row r="10" spans="1:5" ht="57.6">
      <c r="A10" s="292" t="s">
        <v>353</v>
      </c>
      <c r="B10" s="292" t="s">
        <v>274</v>
      </c>
      <c r="C10" s="292" t="s">
        <v>532</v>
      </c>
      <c r="D10" s="292" t="s">
        <v>537</v>
      </c>
      <c r="E10" s="292" t="s">
        <v>1140</v>
      </c>
    </row>
    <row r="11" spans="1:5" ht="28.8">
      <c r="A11" s="292" t="s">
        <v>355</v>
      </c>
      <c r="B11" s="292" t="s">
        <v>153</v>
      </c>
      <c r="C11" s="292" t="s">
        <v>533</v>
      </c>
      <c r="D11" s="292" t="s">
        <v>536</v>
      </c>
      <c r="E11" s="292" t="s">
        <v>540</v>
      </c>
    </row>
    <row r="12" spans="1:5" ht="18">
      <c r="A12" s="293" t="s">
        <v>340</v>
      </c>
      <c r="B12" s="293"/>
      <c r="C12" s="293"/>
      <c r="D12" s="293"/>
      <c r="E12" s="293"/>
    </row>
    <row r="13" spans="1:5" ht="28.8">
      <c r="A13" s="292" t="s">
        <v>507</v>
      </c>
      <c r="B13" s="292" t="s">
        <v>325</v>
      </c>
      <c r="C13" s="292" t="s">
        <v>533</v>
      </c>
      <c r="D13" s="292" t="s">
        <v>537</v>
      </c>
      <c r="E13" s="292" t="s">
        <v>541</v>
      </c>
    </row>
    <row r="14" spans="1:5" ht="28.8">
      <c r="A14" s="292" t="s">
        <v>506</v>
      </c>
      <c r="B14" s="292" t="s">
        <v>278</v>
      </c>
      <c r="C14" s="292" t="s">
        <v>534</v>
      </c>
      <c r="D14" s="292" t="s">
        <v>536</v>
      </c>
      <c r="E14" s="292" t="s">
        <v>1244</v>
      </c>
    </row>
    <row r="15" spans="1:5" ht="28.8">
      <c r="A15" s="292" t="s">
        <v>154</v>
      </c>
      <c r="B15" s="292" t="s">
        <v>154</v>
      </c>
      <c r="C15" s="292" t="s">
        <v>1208</v>
      </c>
      <c r="D15" s="292" t="s">
        <v>536</v>
      </c>
      <c r="E15" s="292" t="s">
        <v>539</v>
      </c>
    </row>
    <row r="16" spans="1:5">
      <c r="A16" s="292" t="s">
        <v>356</v>
      </c>
      <c r="B16" s="292" t="s">
        <v>155</v>
      </c>
      <c r="C16" s="292" t="s">
        <v>531</v>
      </c>
      <c r="D16" s="292" t="s">
        <v>536</v>
      </c>
    </row>
    <row r="17" spans="1:5" ht="28.8">
      <c r="A17" s="292" t="s">
        <v>357</v>
      </c>
      <c r="B17" s="292" t="s">
        <v>226</v>
      </c>
      <c r="C17" s="292" t="s">
        <v>1209</v>
      </c>
      <c r="D17" s="292" t="s">
        <v>536</v>
      </c>
      <c r="E17" s="292" t="s">
        <v>542</v>
      </c>
    </row>
    <row r="18" spans="1:5">
      <c r="A18" s="292" t="s">
        <v>358</v>
      </c>
      <c r="B18" s="292" t="s">
        <v>227</v>
      </c>
      <c r="C18" s="292" t="s">
        <v>1210</v>
      </c>
      <c r="D18" s="292" t="s">
        <v>536</v>
      </c>
      <c r="E18" s="292" t="s">
        <v>543</v>
      </c>
    </row>
    <row r="19" spans="1:5" ht="28.8">
      <c r="A19" s="292" t="s">
        <v>359</v>
      </c>
      <c r="B19" s="292" t="s">
        <v>256</v>
      </c>
      <c r="C19" s="292" t="s">
        <v>1211</v>
      </c>
      <c r="D19" s="292" t="s">
        <v>536</v>
      </c>
      <c r="E19" s="292" t="s">
        <v>539</v>
      </c>
    </row>
    <row r="20" spans="1:5" ht="43.2">
      <c r="A20" s="292" t="s">
        <v>360</v>
      </c>
      <c r="B20" s="292" t="s">
        <v>257</v>
      </c>
      <c r="C20" s="292" t="s">
        <v>1211</v>
      </c>
      <c r="D20" s="292" t="s">
        <v>536</v>
      </c>
      <c r="E20" s="292" t="s">
        <v>561</v>
      </c>
    </row>
    <row r="21" spans="1:5">
      <c r="A21" s="292" t="s">
        <v>361</v>
      </c>
      <c r="B21" s="292" t="s">
        <v>258</v>
      </c>
      <c r="C21" s="292" t="s">
        <v>1211</v>
      </c>
      <c r="D21" s="292" t="s">
        <v>536</v>
      </c>
      <c r="E21" s="292" t="s">
        <v>544</v>
      </c>
    </row>
    <row r="22" spans="1:5" ht="28.8">
      <c r="A22" s="292" t="s">
        <v>362</v>
      </c>
      <c r="B22" s="292" t="s">
        <v>633</v>
      </c>
      <c r="C22" s="292" t="s">
        <v>532</v>
      </c>
      <c r="D22" s="292" t="s">
        <v>537</v>
      </c>
      <c r="E22" s="292" t="s">
        <v>546</v>
      </c>
    </row>
    <row r="23" spans="1:5" ht="28.8">
      <c r="A23" s="292" t="s">
        <v>363</v>
      </c>
      <c r="B23" s="292" t="s">
        <v>265</v>
      </c>
      <c r="C23" s="292" t="s">
        <v>535</v>
      </c>
      <c r="D23" s="292" t="s">
        <v>537</v>
      </c>
      <c r="E23" s="292" t="s">
        <v>557</v>
      </c>
    </row>
    <row r="24" spans="1:5" ht="28.8">
      <c r="A24" s="292" t="s">
        <v>364</v>
      </c>
      <c r="B24" s="292" t="s">
        <v>228</v>
      </c>
      <c r="C24" s="292" t="s">
        <v>535</v>
      </c>
      <c r="D24" s="292" t="s">
        <v>537</v>
      </c>
      <c r="E24" s="292" t="s">
        <v>557</v>
      </c>
    </row>
    <row r="25" spans="1:5" ht="28.8">
      <c r="A25" s="292" t="s">
        <v>365</v>
      </c>
      <c r="B25" s="292" t="s">
        <v>229</v>
      </c>
      <c r="C25" s="292" t="s">
        <v>535</v>
      </c>
      <c r="D25" s="292" t="s">
        <v>537</v>
      </c>
      <c r="E25" s="292" t="s">
        <v>547</v>
      </c>
    </row>
    <row r="26" spans="1:5" ht="28.8">
      <c r="A26" s="292" t="s">
        <v>366</v>
      </c>
      <c r="B26" s="292" t="s">
        <v>230</v>
      </c>
      <c r="C26" s="292" t="s">
        <v>535</v>
      </c>
      <c r="D26" s="292" t="s">
        <v>537</v>
      </c>
      <c r="E26" s="292" t="s">
        <v>547</v>
      </c>
    </row>
    <row r="27" spans="1:5">
      <c r="A27" s="292" t="s">
        <v>504</v>
      </c>
      <c r="B27" s="292" t="s">
        <v>277</v>
      </c>
      <c r="C27" s="292" t="s">
        <v>534</v>
      </c>
      <c r="D27" s="292" t="s">
        <v>536</v>
      </c>
    </row>
    <row r="28" spans="1:5">
      <c r="A28" s="292" t="s">
        <v>505</v>
      </c>
      <c r="B28" s="292" t="s">
        <v>330</v>
      </c>
      <c r="C28" s="292" t="s">
        <v>534</v>
      </c>
      <c r="D28" s="292" t="s">
        <v>536</v>
      </c>
    </row>
    <row r="29" spans="1:5" ht="18">
      <c r="A29" s="293" t="s">
        <v>343</v>
      </c>
      <c r="B29" s="293"/>
      <c r="C29" s="293"/>
      <c r="D29" s="293"/>
      <c r="E29" s="293"/>
    </row>
    <row r="30" spans="1:5" ht="28.8">
      <c r="A30" s="292" t="s">
        <v>508</v>
      </c>
      <c r="B30" s="292" t="s">
        <v>326</v>
      </c>
      <c r="C30" s="292" t="s">
        <v>533</v>
      </c>
      <c r="D30" s="292" t="s">
        <v>537</v>
      </c>
      <c r="E30" s="292" t="s">
        <v>548</v>
      </c>
    </row>
    <row r="31" spans="1:5" ht="43.2">
      <c r="A31" s="292" t="s">
        <v>509</v>
      </c>
      <c r="B31" s="292" t="s">
        <v>286</v>
      </c>
      <c r="C31" s="292" t="s">
        <v>534</v>
      </c>
      <c r="D31" s="292" t="s">
        <v>536</v>
      </c>
      <c r="E31" s="292" t="s">
        <v>1245</v>
      </c>
    </row>
    <row r="32" spans="1:5" ht="28.8">
      <c r="A32" s="292" t="s">
        <v>370</v>
      </c>
      <c r="B32" s="292" t="s">
        <v>19</v>
      </c>
      <c r="C32" s="292" t="s">
        <v>531</v>
      </c>
      <c r="D32" s="292" t="s">
        <v>536</v>
      </c>
      <c r="E32" s="292" t="s">
        <v>559</v>
      </c>
    </row>
    <row r="33" spans="1:5" ht="28.8">
      <c r="A33" s="292" t="s">
        <v>358</v>
      </c>
      <c r="B33" s="292" t="s">
        <v>337</v>
      </c>
      <c r="C33" s="292" t="s">
        <v>1210</v>
      </c>
      <c r="D33" s="292" t="s">
        <v>536</v>
      </c>
      <c r="E33" s="292" t="s">
        <v>838</v>
      </c>
    </row>
    <row r="34" spans="1:5">
      <c r="A34" s="292" t="s">
        <v>367</v>
      </c>
      <c r="B34" s="292" t="s">
        <v>14</v>
      </c>
      <c r="C34" s="292" t="s">
        <v>531</v>
      </c>
      <c r="D34" s="292" t="s">
        <v>536</v>
      </c>
    </row>
    <row r="35" spans="1:5">
      <c r="A35" s="292" t="s">
        <v>510</v>
      </c>
      <c r="B35" s="292" t="s">
        <v>318</v>
      </c>
      <c r="C35" s="292" t="s">
        <v>531</v>
      </c>
      <c r="D35" s="292" t="s">
        <v>536</v>
      </c>
    </row>
    <row r="36" spans="1:5" ht="72">
      <c r="A36" s="292" t="s">
        <v>511</v>
      </c>
      <c r="B36" s="292" t="s">
        <v>319</v>
      </c>
      <c r="C36" s="292" t="s">
        <v>1211</v>
      </c>
      <c r="D36" s="292" t="s">
        <v>536</v>
      </c>
      <c r="E36" s="292" t="s">
        <v>861</v>
      </c>
    </row>
    <row r="37" spans="1:5" ht="57.6">
      <c r="A37" s="292" t="s">
        <v>375</v>
      </c>
      <c r="B37" s="292" t="s">
        <v>289</v>
      </c>
      <c r="C37" s="292" t="s">
        <v>531</v>
      </c>
      <c r="D37" s="292" t="s">
        <v>536</v>
      </c>
      <c r="E37" s="292" t="s">
        <v>562</v>
      </c>
    </row>
    <row r="38" spans="1:5">
      <c r="A38" s="292" t="s">
        <v>512</v>
      </c>
      <c r="B38" s="292" t="s">
        <v>332</v>
      </c>
      <c r="C38" s="292" t="s">
        <v>534</v>
      </c>
      <c r="D38" s="292" t="s">
        <v>536</v>
      </c>
    </row>
    <row r="39" spans="1:5" ht="18">
      <c r="A39" s="293" t="s">
        <v>344</v>
      </c>
      <c r="B39" s="293"/>
      <c r="C39" s="293"/>
      <c r="D39" s="293"/>
      <c r="E39" s="293"/>
    </row>
    <row r="40" spans="1:5" ht="57.6">
      <c r="A40" s="292" t="s">
        <v>556</v>
      </c>
      <c r="B40" s="292" t="s">
        <v>231</v>
      </c>
      <c r="C40" s="292" t="s">
        <v>532</v>
      </c>
      <c r="D40" s="292" t="s">
        <v>537</v>
      </c>
      <c r="E40" s="292" t="s">
        <v>1237</v>
      </c>
    </row>
    <row r="41" spans="1:5" ht="57.6">
      <c r="A41" s="292" t="s">
        <v>368</v>
      </c>
      <c r="B41" s="292" t="s">
        <v>232</v>
      </c>
      <c r="C41" s="292" t="s">
        <v>532</v>
      </c>
      <c r="D41" s="292" t="s">
        <v>537</v>
      </c>
      <c r="E41" s="292" t="s">
        <v>1237</v>
      </c>
    </row>
    <row r="42" spans="1:5" ht="28.8">
      <c r="A42" s="292" t="s">
        <v>369</v>
      </c>
      <c r="B42" s="292" t="s">
        <v>158</v>
      </c>
      <c r="C42" s="292" t="s">
        <v>535</v>
      </c>
      <c r="D42" s="292" t="s">
        <v>537</v>
      </c>
      <c r="E42" s="292" t="s">
        <v>550</v>
      </c>
    </row>
    <row r="43" spans="1:5" ht="28.8">
      <c r="A43" s="292" t="s">
        <v>513</v>
      </c>
      <c r="B43" s="292" t="s">
        <v>288</v>
      </c>
      <c r="C43" s="292" t="s">
        <v>534</v>
      </c>
      <c r="D43" s="292" t="s">
        <v>536</v>
      </c>
    </row>
    <row r="44" spans="1:5" ht="18">
      <c r="A44" s="293" t="s">
        <v>345</v>
      </c>
      <c r="B44" s="293"/>
      <c r="C44" s="293"/>
      <c r="D44" s="293"/>
      <c r="E44" s="293"/>
    </row>
    <row r="45" spans="1:5" ht="28.8">
      <c r="A45" s="292" t="s">
        <v>370</v>
      </c>
      <c r="B45" s="292" t="s">
        <v>156</v>
      </c>
      <c r="C45" s="292" t="s">
        <v>531</v>
      </c>
      <c r="D45" s="292" t="s">
        <v>536</v>
      </c>
      <c r="E45" s="292" t="s">
        <v>539</v>
      </c>
    </row>
    <row r="46" spans="1:5" ht="57.6">
      <c r="A46" s="292" t="s">
        <v>371</v>
      </c>
      <c r="B46" s="292" t="s">
        <v>233</v>
      </c>
      <c r="C46" s="292" t="s">
        <v>532</v>
      </c>
      <c r="D46" s="292" t="s">
        <v>537</v>
      </c>
      <c r="E46" s="292" t="s">
        <v>564</v>
      </c>
    </row>
    <row r="47" spans="1:5" ht="28.8">
      <c r="A47" s="292" t="s">
        <v>372</v>
      </c>
      <c r="B47" s="292" t="s">
        <v>234</v>
      </c>
      <c r="C47" s="292" t="s">
        <v>533</v>
      </c>
      <c r="D47" s="292" t="s">
        <v>536</v>
      </c>
      <c r="E47" s="292" t="s">
        <v>551</v>
      </c>
    </row>
    <row r="48" spans="1:5" ht="28.8">
      <c r="A48" s="292" t="s">
        <v>373</v>
      </c>
      <c r="B48" s="292" t="s">
        <v>235</v>
      </c>
      <c r="C48" s="292" t="s">
        <v>531</v>
      </c>
      <c r="D48" s="292" t="s">
        <v>536</v>
      </c>
      <c r="E48" s="292" t="s">
        <v>560</v>
      </c>
    </row>
    <row r="49" spans="1:5" ht="57.6">
      <c r="A49" s="292" t="s">
        <v>374</v>
      </c>
      <c r="B49" s="292" t="s">
        <v>236</v>
      </c>
      <c r="C49" s="292" t="s">
        <v>532</v>
      </c>
      <c r="D49" s="292" t="s">
        <v>537</v>
      </c>
      <c r="E49" s="292" t="s">
        <v>563</v>
      </c>
    </row>
    <row r="50" spans="1:5" ht="28.8">
      <c r="A50" s="292" t="s">
        <v>369</v>
      </c>
      <c r="B50" s="292" t="s">
        <v>158</v>
      </c>
      <c r="C50" s="292" t="s">
        <v>535</v>
      </c>
      <c r="D50" s="292" t="s">
        <v>537</v>
      </c>
      <c r="E50" s="292" t="s">
        <v>550</v>
      </c>
    </row>
    <row r="51" spans="1:5" ht="28.8">
      <c r="A51" s="292" t="s">
        <v>375</v>
      </c>
      <c r="B51" s="292" t="s">
        <v>289</v>
      </c>
      <c r="C51" s="292" t="s">
        <v>531</v>
      </c>
      <c r="D51" s="292" t="s">
        <v>536</v>
      </c>
      <c r="E51" s="292" t="s">
        <v>549</v>
      </c>
    </row>
    <row r="52" spans="1:5" ht="28.8">
      <c r="A52" s="292" t="s">
        <v>514</v>
      </c>
      <c r="B52" s="292" t="s">
        <v>691</v>
      </c>
      <c r="C52" s="292" t="s">
        <v>534</v>
      </c>
      <c r="D52" s="292" t="s">
        <v>536</v>
      </c>
    </row>
    <row r="53" spans="1:5" ht="18">
      <c r="A53" s="293" t="s">
        <v>346</v>
      </c>
      <c r="B53" s="293"/>
      <c r="C53" s="293"/>
      <c r="D53" s="293"/>
      <c r="E53" s="293"/>
    </row>
    <row r="54" spans="1:5" ht="28.8">
      <c r="A54" s="292" t="s">
        <v>376</v>
      </c>
      <c r="B54" s="292" t="s">
        <v>239</v>
      </c>
      <c r="C54" s="292" t="s">
        <v>533</v>
      </c>
      <c r="D54" s="292" t="s">
        <v>536</v>
      </c>
      <c r="E54" s="292" t="s">
        <v>947</v>
      </c>
    </row>
    <row r="55" spans="1:5" ht="28.8">
      <c r="A55" s="292" t="s">
        <v>377</v>
      </c>
      <c r="B55" s="292" t="s">
        <v>240</v>
      </c>
      <c r="C55" s="292" t="s">
        <v>533</v>
      </c>
      <c r="D55" s="292" t="s">
        <v>536</v>
      </c>
      <c r="E55" s="292" t="s">
        <v>947</v>
      </c>
    </row>
    <row r="56" spans="1:5" ht="28.8">
      <c r="A56" s="292" t="s">
        <v>378</v>
      </c>
      <c r="B56" s="292" t="s">
        <v>241</v>
      </c>
      <c r="C56" s="292" t="s">
        <v>533</v>
      </c>
      <c r="D56" s="292" t="s">
        <v>536</v>
      </c>
      <c r="E56" s="292" t="s">
        <v>947</v>
      </c>
    </row>
    <row r="57" spans="1:5" ht="28.8">
      <c r="A57" s="292" t="s">
        <v>379</v>
      </c>
      <c r="B57" s="292" t="s">
        <v>242</v>
      </c>
      <c r="C57" s="292" t="s">
        <v>533</v>
      </c>
      <c r="D57" s="292" t="s">
        <v>536</v>
      </c>
      <c r="E57" s="292" t="s">
        <v>947</v>
      </c>
    </row>
    <row r="58" spans="1:5" ht="28.8">
      <c r="A58" s="292" t="s">
        <v>380</v>
      </c>
      <c r="B58" s="292" t="s">
        <v>243</v>
      </c>
      <c r="C58" s="292" t="s">
        <v>1191</v>
      </c>
      <c r="D58" s="292" t="s">
        <v>536</v>
      </c>
      <c r="E58" s="292" t="s">
        <v>947</v>
      </c>
    </row>
    <row r="59" spans="1:5" ht="43.2">
      <c r="A59" s="292" t="s">
        <v>381</v>
      </c>
      <c r="B59" s="292" t="s">
        <v>244</v>
      </c>
      <c r="C59" s="292" t="s">
        <v>533</v>
      </c>
      <c r="D59" s="292" t="s">
        <v>536</v>
      </c>
      <c r="E59" s="292" t="s">
        <v>947</v>
      </c>
    </row>
    <row r="60" spans="1:5" ht="43.2">
      <c r="A60" s="292" t="s">
        <v>382</v>
      </c>
      <c r="B60" s="292" t="s">
        <v>245</v>
      </c>
      <c r="C60" s="292" t="s">
        <v>533</v>
      </c>
      <c r="D60" s="292" t="s">
        <v>536</v>
      </c>
      <c r="E60" s="292" t="s">
        <v>947</v>
      </c>
    </row>
    <row r="61" spans="1:5" ht="28.8">
      <c r="A61" s="292" t="s">
        <v>383</v>
      </c>
      <c r="B61" s="292" t="s">
        <v>246</v>
      </c>
      <c r="C61" s="292" t="s">
        <v>531</v>
      </c>
      <c r="D61" s="292" t="s">
        <v>536</v>
      </c>
      <c r="E61" s="292" t="s">
        <v>947</v>
      </c>
    </row>
    <row r="62" spans="1:5">
      <c r="A62" s="292" t="s">
        <v>384</v>
      </c>
      <c r="B62" s="292" t="s">
        <v>275</v>
      </c>
      <c r="C62" s="292" t="s">
        <v>534</v>
      </c>
      <c r="D62" s="292" t="s">
        <v>536</v>
      </c>
    </row>
    <row r="63" spans="1:5">
      <c r="A63" s="292" t="s">
        <v>519</v>
      </c>
      <c r="B63" s="292" t="s">
        <v>521</v>
      </c>
      <c r="C63" s="292" t="s">
        <v>531</v>
      </c>
      <c r="D63" s="292" t="s">
        <v>536</v>
      </c>
    </row>
    <row r="64" spans="1:5" ht="28.8">
      <c r="A64" s="292" t="s">
        <v>520</v>
      </c>
      <c r="B64" s="292" t="s">
        <v>522</v>
      </c>
      <c r="C64" s="292" t="s">
        <v>1212</v>
      </c>
      <c r="D64" s="292" t="s">
        <v>536</v>
      </c>
      <c r="E64" s="292" t="s">
        <v>947</v>
      </c>
    </row>
    <row r="65" spans="1:5" ht="18">
      <c r="A65" s="293" t="s">
        <v>347</v>
      </c>
      <c r="B65" s="293"/>
      <c r="C65" s="293"/>
      <c r="D65" s="293"/>
      <c r="E65" s="293"/>
    </row>
    <row r="66" spans="1:5" ht="28.8">
      <c r="A66" s="292" t="s">
        <v>386</v>
      </c>
      <c r="B66" s="292" t="s">
        <v>29</v>
      </c>
      <c r="C66" s="292" t="s">
        <v>1191</v>
      </c>
      <c r="D66" s="292" t="s">
        <v>536</v>
      </c>
      <c r="E66" s="292" t="s">
        <v>947</v>
      </c>
    </row>
    <row r="67" spans="1:5" ht="28.8">
      <c r="A67" s="292" t="s">
        <v>387</v>
      </c>
      <c r="B67" s="292" t="s">
        <v>159</v>
      </c>
      <c r="C67" s="292" t="s">
        <v>531</v>
      </c>
      <c r="D67" s="292" t="s">
        <v>536</v>
      </c>
      <c r="E67" s="292" t="s">
        <v>948</v>
      </c>
    </row>
    <row r="68" spans="1:5" ht="28.8">
      <c r="A68" s="292" t="s">
        <v>488</v>
      </c>
      <c r="B68" s="292" t="s">
        <v>314</v>
      </c>
      <c r="C68" s="292" t="s">
        <v>531</v>
      </c>
      <c r="D68" s="292" t="s">
        <v>536</v>
      </c>
      <c r="E68" s="292" t="s">
        <v>949</v>
      </c>
    </row>
    <row r="69" spans="1:5" ht="28.8">
      <c r="A69" s="292" t="s">
        <v>388</v>
      </c>
      <c r="B69" s="292" t="s">
        <v>30</v>
      </c>
      <c r="C69" s="292" t="s">
        <v>1191</v>
      </c>
      <c r="D69" s="292" t="s">
        <v>536</v>
      </c>
      <c r="E69" s="292" t="s">
        <v>947</v>
      </c>
    </row>
    <row r="70" spans="1:5" ht="28.8">
      <c r="A70" s="292" t="s">
        <v>389</v>
      </c>
      <c r="B70" s="292" t="s">
        <v>160</v>
      </c>
      <c r="C70" s="292" t="s">
        <v>531</v>
      </c>
      <c r="D70" s="292" t="s">
        <v>536</v>
      </c>
      <c r="E70" s="292" t="s">
        <v>948</v>
      </c>
    </row>
    <row r="71" spans="1:5" ht="43.2">
      <c r="A71" s="292" t="s">
        <v>489</v>
      </c>
      <c r="B71" s="292" t="s">
        <v>315</v>
      </c>
      <c r="C71" s="292" t="s">
        <v>531</v>
      </c>
      <c r="D71" s="292" t="s">
        <v>536</v>
      </c>
      <c r="E71" s="292" t="s">
        <v>949</v>
      </c>
    </row>
    <row r="72" spans="1:5" ht="28.8">
      <c r="A72" s="292" t="s">
        <v>390</v>
      </c>
      <c r="B72" s="292" t="s">
        <v>31</v>
      </c>
      <c r="C72" s="292" t="s">
        <v>1191</v>
      </c>
      <c r="D72" s="292" t="s">
        <v>536</v>
      </c>
      <c r="E72" s="292" t="s">
        <v>947</v>
      </c>
    </row>
    <row r="73" spans="1:5" ht="28.8">
      <c r="A73" s="292" t="s">
        <v>391</v>
      </c>
      <c r="B73" s="292" t="s">
        <v>161</v>
      </c>
      <c r="C73" s="292" t="s">
        <v>531</v>
      </c>
      <c r="D73" s="292" t="s">
        <v>536</v>
      </c>
      <c r="E73" s="292" t="s">
        <v>948</v>
      </c>
    </row>
    <row r="74" spans="1:5" ht="28.8">
      <c r="A74" s="292" t="s">
        <v>490</v>
      </c>
      <c r="B74" s="292" t="s">
        <v>316</v>
      </c>
      <c r="C74" s="292" t="s">
        <v>531</v>
      </c>
      <c r="D74" s="292" t="s">
        <v>536</v>
      </c>
      <c r="E74" s="292" t="s">
        <v>949</v>
      </c>
    </row>
    <row r="75" spans="1:5" ht="28.8">
      <c r="A75" s="292" t="s">
        <v>392</v>
      </c>
      <c r="B75" s="292" t="s">
        <v>32</v>
      </c>
      <c r="C75" s="292" t="s">
        <v>1191</v>
      </c>
      <c r="D75" s="292" t="s">
        <v>536</v>
      </c>
      <c r="E75" s="292" t="s">
        <v>947</v>
      </c>
    </row>
    <row r="76" spans="1:5" ht="28.8">
      <c r="A76" s="292" t="s">
        <v>393</v>
      </c>
      <c r="B76" s="292" t="s">
        <v>162</v>
      </c>
      <c r="C76" s="292" t="s">
        <v>531</v>
      </c>
      <c r="D76" s="292" t="s">
        <v>536</v>
      </c>
      <c r="E76" s="292" t="s">
        <v>948</v>
      </c>
    </row>
    <row r="77" spans="1:5" ht="43.2">
      <c r="A77" s="292" t="s">
        <v>491</v>
      </c>
      <c r="B77" s="292" t="s">
        <v>302</v>
      </c>
      <c r="C77" s="292" t="s">
        <v>531</v>
      </c>
      <c r="D77" s="292" t="s">
        <v>536</v>
      </c>
      <c r="E77" s="292" t="s">
        <v>949</v>
      </c>
    </row>
    <row r="78" spans="1:5" ht="28.8">
      <c r="A78" s="292" t="s">
        <v>394</v>
      </c>
      <c r="B78" s="292" t="s">
        <v>33</v>
      </c>
      <c r="C78" s="292" t="s">
        <v>1191</v>
      </c>
      <c r="D78" s="292" t="s">
        <v>536</v>
      </c>
      <c r="E78" s="292" t="s">
        <v>947</v>
      </c>
    </row>
    <row r="79" spans="1:5" ht="28.8">
      <c r="A79" s="292" t="s">
        <v>395</v>
      </c>
      <c r="B79" s="292" t="s">
        <v>163</v>
      </c>
      <c r="C79" s="292" t="s">
        <v>531</v>
      </c>
      <c r="D79" s="292" t="s">
        <v>536</v>
      </c>
      <c r="E79" s="292" t="s">
        <v>948</v>
      </c>
    </row>
    <row r="80" spans="1:5" ht="43.2">
      <c r="A80" s="292" t="s">
        <v>492</v>
      </c>
      <c r="B80" s="292" t="s">
        <v>303</v>
      </c>
      <c r="C80" s="292" t="s">
        <v>531</v>
      </c>
      <c r="D80" s="292" t="s">
        <v>536</v>
      </c>
      <c r="E80" s="292" t="s">
        <v>949</v>
      </c>
    </row>
    <row r="81" spans="1:5" ht="28.8">
      <c r="A81" s="292" t="s">
        <v>396</v>
      </c>
      <c r="B81" s="292" t="s">
        <v>34</v>
      </c>
      <c r="C81" s="292" t="s">
        <v>1191</v>
      </c>
      <c r="D81" s="292" t="s">
        <v>536</v>
      </c>
      <c r="E81" s="292" t="s">
        <v>947</v>
      </c>
    </row>
    <row r="82" spans="1:5" ht="28.8">
      <c r="A82" s="292" t="s">
        <v>397</v>
      </c>
      <c r="B82" s="292" t="s">
        <v>164</v>
      </c>
      <c r="C82" s="292" t="s">
        <v>531</v>
      </c>
      <c r="D82" s="292" t="s">
        <v>536</v>
      </c>
      <c r="E82" s="292" t="s">
        <v>948</v>
      </c>
    </row>
    <row r="83" spans="1:5" ht="28.8">
      <c r="A83" s="292" t="s">
        <v>493</v>
      </c>
      <c r="B83" s="292" t="s">
        <v>304</v>
      </c>
      <c r="C83" s="292" t="s">
        <v>531</v>
      </c>
      <c r="D83" s="292" t="s">
        <v>536</v>
      </c>
      <c r="E83" s="292" t="s">
        <v>949</v>
      </c>
    </row>
    <row r="84" spans="1:5" ht="28.8">
      <c r="A84" s="292" t="s">
        <v>398</v>
      </c>
      <c r="B84" s="292" t="s">
        <v>36</v>
      </c>
      <c r="C84" s="292" t="s">
        <v>1191</v>
      </c>
      <c r="D84" s="292" t="s">
        <v>536</v>
      </c>
      <c r="E84" s="292" t="s">
        <v>947</v>
      </c>
    </row>
    <row r="85" spans="1:5" ht="28.8">
      <c r="A85" s="292" t="s">
        <v>399</v>
      </c>
      <c r="B85" s="292" t="s">
        <v>165</v>
      </c>
      <c r="C85" s="292" t="s">
        <v>531</v>
      </c>
      <c r="D85" s="292" t="s">
        <v>536</v>
      </c>
      <c r="E85" s="292" t="s">
        <v>948</v>
      </c>
    </row>
    <row r="86" spans="1:5" ht="28.8">
      <c r="A86" s="292" t="s">
        <v>494</v>
      </c>
      <c r="B86" s="292" t="s">
        <v>305</v>
      </c>
      <c r="C86" s="292" t="s">
        <v>531</v>
      </c>
      <c r="D86" s="292" t="s">
        <v>536</v>
      </c>
      <c r="E86" s="292" t="s">
        <v>949</v>
      </c>
    </row>
    <row r="87" spans="1:5" ht="28.8">
      <c r="A87" s="292" t="s">
        <v>400</v>
      </c>
      <c r="B87" s="292" t="s">
        <v>37</v>
      </c>
      <c r="C87" s="292" t="s">
        <v>1191</v>
      </c>
      <c r="D87" s="292" t="s">
        <v>536</v>
      </c>
      <c r="E87" s="292" t="s">
        <v>947</v>
      </c>
    </row>
    <row r="88" spans="1:5" ht="28.8">
      <c r="A88" s="292" t="s">
        <v>401</v>
      </c>
      <c r="B88" s="292" t="s">
        <v>166</v>
      </c>
      <c r="C88" s="292" t="s">
        <v>531</v>
      </c>
      <c r="D88" s="292" t="s">
        <v>536</v>
      </c>
      <c r="E88" s="292" t="s">
        <v>948</v>
      </c>
    </row>
    <row r="89" spans="1:5" ht="28.8">
      <c r="A89" s="292" t="s">
        <v>495</v>
      </c>
      <c r="B89" s="292" t="s">
        <v>306</v>
      </c>
      <c r="C89" s="292" t="s">
        <v>531</v>
      </c>
      <c r="D89" s="292" t="s">
        <v>536</v>
      </c>
      <c r="E89" s="292" t="s">
        <v>949</v>
      </c>
    </row>
    <row r="90" spans="1:5" ht="28.8">
      <c r="A90" s="292" t="s">
        <v>402</v>
      </c>
      <c r="B90" s="292" t="s">
        <v>38</v>
      </c>
      <c r="C90" s="292" t="s">
        <v>1191</v>
      </c>
      <c r="D90" s="292" t="s">
        <v>536</v>
      </c>
      <c r="E90" s="292" t="s">
        <v>947</v>
      </c>
    </row>
    <row r="91" spans="1:5" ht="28.8">
      <c r="A91" s="292" t="s">
        <v>403</v>
      </c>
      <c r="B91" s="292" t="s">
        <v>167</v>
      </c>
      <c r="C91" s="292" t="s">
        <v>531</v>
      </c>
      <c r="D91" s="292" t="s">
        <v>536</v>
      </c>
      <c r="E91" s="292" t="s">
        <v>948</v>
      </c>
    </row>
    <row r="92" spans="1:5" ht="43.2">
      <c r="A92" s="292" t="s">
        <v>496</v>
      </c>
      <c r="B92" s="292" t="s">
        <v>307</v>
      </c>
      <c r="C92" s="292" t="s">
        <v>531</v>
      </c>
      <c r="D92" s="292" t="s">
        <v>536</v>
      </c>
      <c r="E92" s="292" t="s">
        <v>949</v>
      </c>
    </row>
    <row r="93" spans="1:5" ht="43.2">
      <c r="A93" s="292" t="s">
        <v>404</v>
      </c>
      <c r="B93" s="292" t="s">
        <v>39</v>
      </c>
      <c r="C93" s="292" t="s">
        <v>1191</v>
      </c>
      <c r="D93" s="292" t="s">
        <v>536</v>
      </c>
      <c r="E93" s="292" t="s">
        <v>947</v>
      </c>
    </row>
    <row r="94" spans="1:5" ht="43.2">
      <c r="A94" s="292" t="s">
        <v>405</v>
      </c>
      <c r="B94" s="292" t="s">
        <v>168</v>
      </c>
      <c r="C94" s="292" t="s">
        <v>531</v>
      </c>
      <c r="D94" s="292" t="s">
        <v>536</v>
      </c>
      <c r="E94" s="292" t="s">
        <v>948</v>
      </c>
    </row>
    <row r="95" spans="1:5" ht="57.6">
      <c r="A95" s="292" t="s">
        <v>497</v>
      </c>
      <c r="B95" s="292" t="s">
        <v>308</v>
      </c>
      <c r="C95" s="292" t="s">
        <v>531</v>
      </c>
      <c r="D95" s="292" t="s">
        <v>536</v>
      </c>
      <c r="E95" s="292" t="s">
        <v>949</v>
      </c>
    </row>
    <row r="96" spans="1:5" ht="28.8">
      <c r="A96" s="292" t="s">
        <v>406</v>
      </c>
      <c r="B96" s="292" t="s">
        <v>169</v>
      </c>
      <c r="C96" s="292" t="s">
        <v>1191</v>
      </c>
      <c r="D96" s="292" t="s">
        <v>536</v>
      </c>
      <c r="E96" s="292" t="s">
        <v>947</v>
      </c>
    </row>
    <row r="97" spans="1:5" ht="28.8">
      <c r="A97" s="292" t="s">
        <v>407</v>
      </c>
      <c r="B97" s="292" t="s">
        <v>170</v>
      </c>
      <c r="C97" s="292" t="s">
        <v>531</v>
      </c>
      <c r="D97" s="292" t="s">
        <v>536</v>
      </c>
      <c r="E97" s="292" t="s">
        <v>948</v>
      </c>
    </row>
    <row r="98" spans="1:5" ht="28.8">
      <c r="A98" s="292" t="s">
        <v>498</v>
      </c>
      <c r="B98" s="292" t="s">
        <v>309</v>
      </c>
      <c r="C98" s="292" t="s">
        <v>531</v>
      </c>
      <c r="D98" s="292" t="s">
        <v>536</v>
      </c>
      <c r="E98" s="292" t="s">
        <v>949</v>
      </c>
    </row>
    <row r="99" spans="1:5" ht="28.8">
      <c r="A99" s="292" t="s">
        <v>408</v>
      </c>
      <c r="B99" s="292" t="s">
        <v>40</v>
      </c>
      <c r="C99" s="292" t="s">
        <v>1191</v>
      </c>
      <c r="D99" s="292" t="s">
        <v>536</v>
      </c>
      <c r="E99" s="292" t="s">
        <v>947</v>
      </c>
    </row>
    <row r="100" spans="1:5" ht="28.8">
      <c r="A100" s="292" t="s">
        <v>409</v>
      </c>
      <c r="B100" s="292" t="s">
        <v>171</v>
      </c>
      <c r="C100" s="292" t="s">
        <v>531</v>
      </c>
      <c r="D100" s="292" t="s">
        <v>536</v>
      </c>
      <c r="E100" s="292" t="s">
        <v>948</v>
      </c>
    </row>
    <row r="101" spans="1:5" ht="28.8">
      <c r="A101" s="292" t="s">
        <v>499</v>
      </c>
      <c r="B101" s="292" t="s">
        <v>310</v>
      </c>
      <c r="C101" s="292" t="s">
        <v>531</v>
      </c>
      <c r="D101" s="292" t="s">
        <v>536</v>
      </c>
      <c r="E101" s="292" t="s">
        <v>949</v>
      </c>
    </row>
    <row r="102" spans="1:5" ht="28.8">
      <c r="A102" s="292" t="s">
        <v>410</v>
      </c>
      <c r="B102" s="292" t="s">
        <v>41</v>
      </c>
      <c r="C102" s="292" t="s">
        <v>1191</v>
      </c>
      <c r="D102" s="292" t="s">
        <v>536</v>
      </c>
      <c r="E102" s="292" t="s">
        <v>947</v>
      </c>
    </row>
    <row r="103" spans="1:5" ht="28.8">
      <c r="A103" s="292" t="s">
        <v>411</v>
      </c>
      <c r="B103" s="292" t="s">
        <v>172</v>
      </c>
      <c r="C103" s="292" t="s">
        <v>531</v>
      </c>
      <c r="D103" s="292" t="s">
        <v>536</v>
      </c>
      <c r="E103" s="292" t="s">
        <v>948</v>
      </c>
    </row>
    <row r="104" spans="1:5" ht="28.8">
      <c r="A104" s="292" t="s">
        <v>500</v>
      </c>
      <c r="B104" s="292" t="s">
        <v>311</v>
      </c>
      <c r="C104" s="292" t="s">
        <v>531</v>
      </c>
      <c r="D104" s="292" t="s">
        <v>536</v>
      </c>
      <c r="E104" s="292" t="s">
        <v>949</v>
      </c>
    </row>
    <row r="105" spans="1:5" ht="28.8">
      <c r="A105" s="292" t="s">
        <v>412</v>
      </c>
      <c r="B105" s="292" t="s">
        <v>42</v>
      </c>
      <c r="C105" s="292" t="s">
        <v>1191</v>
      </c>
      <c r="D105" s="292" t="s">
        <v>536</v>
      </c>
      <c r="E105" s="292" t="s">
        <v>947</v>
      </c>
    </row>
    <row r="106" spans="1:5" ht="28.8">
      <c r="A106" s="292" t="s">
        <v>413</v>
      </c>
      <c r="B106" s="292" t="s">
        <v>173</v>
      </c>
      <c r="C106" s="292" t="s">
        <v>531</v>
      </c>
      <c r="D106" s="292" t="s">
        <v>536</v>
      </c>
      <c r="E106" s="292" t="s">
        <v>948</v>
      </c>
    </row>
    <row r="107" spans="1:5" ht="43.2">
      <c r="A107" s="292" t="s">
        <v>501</v>
      </c>
      <c r="B107" s="292" t="s">
        <v>312</v>
      </c>
      <c r="C107" s="292" t="s">
        <v>531</v>
      </c>
      <c r="D107" s="292" t="s">
        <v>536</v>
      </c>
      <c r="E107" s="292" t="s">
        <v>949</v>
      </c>
    </row>
    <row r="108" spans="1:5" ht="28.8">
      <c r="A108" s="292" t="s">
        <v>414</v>
      </c>
      <c r="B108" s="292" t="s">
        <v>43</v>
      </c>
      <c r="C108" s="292" t="s">
        <v>1191</v>
      </c>
      <c r="D108" s="292" t="s">
        <v>536</v>
      </c>
      <c r="E108" s="292" t="s">
        <v>947</v>
      </c>
    </row>
    <row r="109" spans="1:5" ht="28.8">
      <c r="A109" s="292" t="s">
        <v>415</v>
      </c>
      <c r="B109" s="292" t="s">
        <v>174</v>
      </c>
      <c r="C109" s="292" t="s">
        <v>531</v>
      </c>
      <c r="D109" s="292" t="s">
        <v>536</v>
      </c>
      <c r="E109" s="292" t="s">
        <v>948</v>
      </c>
    </row>
    <row r="110" spans="1:5" ht="43.2">
      <c r="A110" s="292" t="s">
        <v>502</v>
      </c>
      <c r="B110" s="292" t="s">
        <v>313</v>
      </c>
      <c r="C110" s="292" t="s">
        <v>531</v>
      </c>
      <c r="D110" s="292" t="s">
        <v>536</v>
      </c>
      <c r="E110" s="292" t="s">
        <v>949</v>
      </c>
    </row>
    <row r="111" spans="1:5" ht="28.8">
      <c r="A111" s="292" t="s">
        <v>503</v>
      </c>
      <c r="B111" s="292" t="s">
        <v>1027</v>
      </c>
      <c r="C111" s="292" t="s">
        <v>534</v>
      </c>
      <c r="D111" s="292" t="s">
        <v>536</v>
      </c>
      <c r="E111" s="292" t="s">
        <v>949</v>
      </c>
    </row>
    <row r="112" spans="1:5" ht="43.2">
      <c r="A112" s="292" t="s">
        <v>994</v>
      </c>
      <c r="B112" s="292" t="s">
        <v>1168</v>
      </c>
      <c r="C112" s="292" t="s">
        <v>1191</v>
      </c>
      <c r="D112" s="292" t="s">
        <v>536</v>
      </c>
      <c r="E112" s="292" t="s">
        <v>947</v>
      </c>
    </row>
    <row r="113" spans="1:5" ht="28.8">
      <c r="A113" s="292" t="s">
        <v>703</v>
      </c>
      <c r="B113" s="292" t="s">
        <v>701</v>
      </c>
      <c r="C113" s="292" t="s">
        <v>1191</v>
      </c>
      <c r="D113" s="292" t="s">
        <v>536</v>
      </c>
      <c r="E113" s="292" t="s">
        <v>947</v>
      </c>
    </row>
    <row r="114" spans="1:5" ht="28.8">
      <c r="A114" s="292" t="s">
        <v>997</v>
      </c>
      <c r="B114" s="292" t="s">
        <v>881</v>
      </c>
      <c r="C114" s="292" t="s">
        <v>1191</v>
      </c>
      <c r="D114" s="292" t="s">
        <v>536</v>
      </c>
      <c r="E114" s="292" t="s">
        <v>947</v>
      </c>
    </row>
    <row r="115" spans="1:5" ht="28.8">
      <c r="A115" s="292" t="s">
        <v>1000</v>
      </c>
      <c r="B115" s="292" t="s">
        <v>882</v>
      </c>
      <c r="C115" s="292" t="s">
        <v>1191</v>
      </c>
      <c r="D115" s="292" t="s">
        <v>536</v>
      </c>
      <c r="E115" s="292" t="s">
        <v>947</v>
      </c>
    </row>
    <row r="116" spans="1:5" ht="43.2">
      <c r="A116" s="292" t="s">
        <v>1003</v>
      </c>
      <c r="B116" s="292" t="s">
        <v>883</v>
      </c>
      <c r="C116" s="292" t="s">
        <v>1191</v>
      </c>
      <c r="D116" s="292" t="s">
        <v>536</v>
      </c>
      <c r="E116" s="292" t="s">
        <v>947</v>
      </c>
    </row>
    <row r="117" spans="1:5" ht="28.8">
      <c r="A117" s="292" t="s">
        <v>1006</v>
      </c>
      <c r="B117" s="292" t="s">
        <v>884</v>
      </c>
      <c r="C117" s="292" t="s">
        <v>1191</v>
      </c>
      <c r="D117" s="292" t="s">
        <v>536</v>
      </c>
      <c r="E117" s="292" t="s">
        <v>947</v>
      </c>
    </row>
    <row r="118" spans="1:5" ht="28.8">
      <c r="A118" s="292" t="s">
        <v>1009</v>
      </c>
      <c r="B118" s="292" t="s">
        <v>885</v>
      </c>
      <c r="C118" s="292" t="s">
        <v>1191</v>
      </c>
      <c r="D118" s="292" t="s">
        <v>536</v>
      </c>
      <c r="E118" s="292" t="s">
        <v>947</v>
      </c>
    </row>
    <row r="119" spans="1:5" ht="28.8">
      <c r="A119" s="292" t="s">
        <v>1010</v>
      </c>
      <c r="B119" s="292" t="s">
        <v>886</v>
      </c>
      <c r="C119" s="292" t="s">
        <v>1191</v>
      </c>
      <c r="D119" s="292" t="s">
        <v>536</v>
      </c>
      <c r="E119" s="292" t="s">
        <v>947</v>
      </c>
    </row>
    <row r="120" spans="1:5" ht="28.8">
      <c r="A120" s="292" t="s">
        <v>1011</v>
      </c>
      <c r="B120" s="292" t="s">
        <v>887</v>
      </c>
      <c r="C120" s="292" t="s">
        <v>1191</v>
      </c>
      <c r="D120" s="292" t="s">
        <v>536</v>
      </c>
      <c r="E120" s="292" t="s">
        <v>947</v>
      </c>
    </row>
    <row r="121" spans="1:5" ht="28.8">
      <c r="A121" s="292" t="s">
        <v>1012</v>
      </c>
      <c r="B121" s="292" t="s">
        <v>888</v>
      </c>
      <c r="C121" s="292" t="s">
        <v>1191</v>
      </c>
      <c r="D121" s="292" t="s">
        <v>536</v>
      </c>
      <c r="E121" s="292" t="s">
        <v>947</v>
      </c>
    </row>
    <row r="122" spans="1:5" ht="43.2">
      <c r="A122" s="292" t="s">
        <v>1013</v>
      </c>
      <c r="B122" s="292" t="s">
        <v>889</v>
      </c>
      <c r="C122" s="292" t="s">
        <v>1191</v>
      </c>
      <c r="D122" s="292" t="s">
        <v>536</v>
      </c>
      <c r="E122" s="292" t="s">
        <v>947</v>
      </c>
    </row>
    <row r="123" spans="1:5" ht="18">
      <c r="A123" s="293" t="s">
        <v>348</v>
      </c>
      <c r="B123" s="293"/>
      <c r="C123" s="293"/>
      <c r="D123" s="293"/>
      <c r="E123" s="293"/>
    </row>
    <row r="124" spans="1:5" ht="28.8">
      <c r="A124" s="292" t="s">
        <v>416</v>
      </c>
      <c r="B124" s="292" t="s">
        <v>47</v>
      </c>
      <c r="C124" s="292" t="s">
        <v>1191</v>
      </c>
      <c r="D124" s="292" t="s">
        <v>536</v>
      </c>
      <c r="E124" s="292" t="s">
        <v>947</v>
      </c>
    </row>
    <row r="125" spans="1:5" ht="43.2">
      <c r="A125" s="292" t="s">
        <v>417</v>
      </c>
      <c r="B125" s="292" t="s">
        <v>247</v>
      </c>
      <c r="C125" s="292" t="s">
        <v>531</v>
      </c>
      <c r="D125" s="292" t="s">
        <v>536</v>
      </c>
      <c r="E125" s="292" t="s">
        <v>951</v>
      </c>
    </row>
    <row r="126" spans="1:5" ht="28.8">
      <c r="A126" s="292" t="s">
        <v>418</v>
      </c>
      <c r="B126" s="292" t="s">
        <v>48</v>
      </c>
      <c r="C126" s="292" t="s">
        <v>1191</v>
      </c>
      <c r="D126" s="292" t="s">
        <v>536</v>
      </c>
      <c r="E126" s="292" t="s">
        <v>947</v>
      </c>
    </row>
    <row r="127" spans="1:5" ht="28.8">
      <c r="A127" s="292" t="s">
        <v>419</v>
      </c>
      <c r="B127" s="292" t="s">
        <v>179</v>
      </c>
      <c r="C127" s="292" t="s">
        <v>531</v>
      </c>
      <c r="D127" s="292" t="s">
        <v>536</v>
      </c>
      <c r="E127" s="292" t="s">
        <v>951</v>
      </c>
    </row>
    <row r="128" spans="1:5" ht="28.8">
      <c r="A128" s="292" t="s">
        <v>420</v>
      </c>
      <c r="B128" s="292" t="s">
        <v>49</v>
      </c>
      <c r="C128" s="292" t="s">
        <v>1191</v>
      </c>
      <c r="D128" s="292" t="s">
        <v>536</v>
      </c>
      <c r="E128" s="292" t="s">
        <v>947</v>
      </c>
    </row>
    <row r="129" spans="1:5" ht="28.8">
      <c r="A129" s="292" t="s">
        <v>421</v>
      </c>
      <c r="B129" s="292" t="s">
        <v>180</v>
      </c>
      <c r="C129" s="292" t="s">
        <v>531</v>
      </c>
      <c r="D129" s="292" t="s">
        <v>536</v>
      </c>
      <c r="E129" s="292" t="s">
        <v>951</v>
      </c>
    </row>
    <row r="130" spans="1:5" ht="28.8">
      <c r="A130" s="292" t="s">
        <v>422</v>
      </c>
      <c r="B130" s="292" t="s">
        <v>51</v>
      </c>
      <c r="C130" s="292" t="s">
        <v>1191</v>
      </c>
      <c r="D130" s="292" t="s">
        <v>536</v>
      </c>
      <c r="E130" s="292" t="s">
        <v>947</v>
      </c>
    </row>
    <row r="131" spans="1:5" ht="28.8">
      <c r="A131" s="292" t="s">
        <v>423</v>
      </c>
      <c r="B131" s="292" t="s">
        <v>181</v>
      </c>
      <c r="C131" s="292" t="s">
        <v>531</v>
      </c>
      <c r="D131" s="292" t="s">
        <v>536</v>
      </c>
      <c r="E131" s="292" t="s">
        <v>951</v>
      </c>
    </row>
    <row r="132" spans="1:5" ht="28.8">
      <c r="A132" s="292" t="s">
        <v>424</v>
      </c>
      <c r="B132" s="292" t="s">
        <v>53</v>
      </c>
      <c r="C132" s="292" t="s">
        <v>1191</v>
      </c>
      <c r="D132" s="292" t="s">
        <v>536</v>
      </c>
      <c r="E132" s="292" t="s">
        <v>947</v>
      </c>
    </row>
    <row r="133" spans="1:5" ht="28.8">
      <c r="A133" s="292" t="s">
        <v>425</v>
      </c>
      <c r="B133" s="292" t="s">
        <v>182</v>
      </c>
      <c r="C133" s="292" t="s">
        <v>531</v>
      </c>
      <c r="D133" s="292" t="s">
        <v>536</v>
      </c>
      <c r="E133" s="292" t="s">
        <v>951</v>
      </c>
    </row>
    <row r="134" spans="1:5" ht="28.8">
      <c r="A134" s="292" t="s">
        <v>426</v>
      </c>
      <c r="B134" s="292" t="s">
        <v>55</v>
      </c>
      <c r="C134" s="292" t="s">
        <v>1191</v>
      </c>
      <c r="D134" s="292" t="s">
        <v>536</v>
      </c>
      <c r="E134" s="292" t="s">
        <v>947</v>
      </c>
    </row>
    <row r="135" spans="1:5" ht="28.8">
      <c r="A135" s="292" t="s">
        <v>427</v>
      </c>
      <c r="B135" s="292" t="s">
        <v>183</v>
      </c>
      <c r="C135" s="292" t="s">
        <v>531</v>
      </c>
      <c r="D135" s="292" t="s">
        <v>536</v>
      </c>
      <c r="E135" s="292" t="s">
        <v>951</v>
      </c>
    </row>
    <row r="136" spans="1:5" ht="28.8">
      <c r="A136" s="292" t="s">
        <v>428</v>
      </c>
      <c r="B136" s="292" t="s">
        <v>57</v>
      </c>
      <c r="C136" s="292" t="s">
        <v>1191</v>
      </c>
      <c r="D136" s="292" t="s">
        <v>536</v>
      </c>
      <c r="E136" s="292" t="s">
        <v>947</v>
      </c>
    </row>
    <row r="137" spans="1:5" ht="28.8">
      <c r="A137" s="292" t="s">
        <v>429</v>
      </c>
      <c r="B137" s="292" t="s">
        <v>205</v>
      </c>
      <c r="C137" s="292" t="s">
        <v>531</v>
      </c>
      <c r="D137" s="292" t="s">
        <v>536</v>
      </c>
      <c r="E137" s="292" t="s">
        <v>951</v>
      </c>
    </row>
    <row r="138" spans="1:5" ht="28.8">
      <c r="A138" s="292" t="s">
        <v>430</v>
      </c>
      <c r="B138" s="292" t="s">
        <v>59</v>
      </c>
      <c r="C138" s="292" t="s">
        <v>1191</v>
      </c>
      <c r="D138" s="292" t="s">
        <v>536</v>
      </c>
      <c r="E138" s="292" t="s">
        <v>947</v>
      </c>
    </row>
    <row r="139" spans="1:5" ht="28.8">
      <c r="A139" s="292" t="s">
        <v>431</v>
      </c>
      <c r="B139" s="292" t="s">
        <v>184</v>
      </c>
      <c r="C139" s="292" t="s">
        <v>531</v>
      </c>
      <c r="D139" s="292" t="s">
        <v>536</v>
      </c>
      <c r="E139" s="292" t="s">
        <v>951</v>
      </c>
    </row>
    <row r="140" spans="1:5" ht="28.8">
      <c r="A140" s="292" t="s">
        <v>432</v>
      </c>
      <c r="B140" s="292" t="s">
        <v>61</v>
      </c>
      <c r="C140" s="292" t="s">
        <v>1191</v>
      </c>
      <c r="D140" s="292" t="s">
        <v>536</v>
      </c>
      <c r="E140" s="292" t="s">
        <v>947</v>
      </c>
    </row>
    <row r="141" spans="1:5" ht="28.8">
      <c r="A141" s="292" t="s">
        <v>433</v>
      </c>
      <c r="B141" s="292" t="s">
        <v>185</v>
      </c>
      <c r="C141" s="292" t="s">
        <v>531</v>
      </c>
      <c r="D141" s="292" t="s">
        <v>536</v>
      </c>
      <c r="E141" s="292" t="s">
        <v>951</v>
      </c>
    </row>
    <row r="142" spans="1:5" ht="28.8">
      <c r="A142" s="292" t="s">
        <v>434</v>
      </c>
      <c r="B142" s="292" t="s">
        <v>63</v>
      </c>
      <c r="C142" s="292" t="s">
        <v>1191</v>
      </c>
      <c r="D142" s="292" t="s">
        <v>536</v>
      </c>
      <c r="E142" s="292" t="s">
        <v>947</v>
      </c>
    </row>
    <row r="143" spans="1:5" ht="28.8">
      <c r="A143" s="292" t="s">
        <v>435</v>
      </c>
      <c r="B143" s="292" t="s">
        <v>186</v>
      </c>
      <c r="C143" s="292" t="s">
        <v>531</v>
      </c>
      <c r="D143" s="292" t="s">
        <v>536</v>
      </c>
      <c r="E143" s="292" t="s">
        <v>951</v>
      </c>
    </row>
    <row r="144" spans="1:5" ht="28.8">
      <c r="A144" s="292" t="s">
        <v>436</v>
      </c>
      <c r="B144" s="292" t="s">
        <v>65</v>
      </c>
      <c r="C144" s="292" t="s">
        <v>1191</v>
      </c>
      <c r="D144" s="292" t="s">
        <v>536</v>
      </c>
      <c r="E144" s="292" t="s">
        <v>947</v>
      </c>
    </row>
    <row r="145" spans="1:5" ht="28.8">
      <c r="A145" s="292" t="s">
        <v>437</v>
      </c>
      <c r="B145" s="292" t="s">
        <v>187</v>
      </c>
      <c r="C145" s="292" t="s">
        <v>531</v>
      </c>
      <c r="D145" s="292" t="s">
        <v>536</v>
      </c>
      <c r="E145" s="292" t="s">
        <v>951</v>
      </c>
    </row>
    <row r="146" spans="1:5" ht="28.8">
      <c r="A146" s="292" t="s">
        <v>438</v>
      </c>
      <c r="B146" s="292" t="s">
        <v>67</v>
      </c>
      <c r="C146" s="292" t="s">
        <v>1191</v>
      </c>
      <c r="D146" s="292" t="s">
        <v>536</v>
      </c>
      <c r="E146" s="292" t="s">
        <v>947</v>
      </c>
    </row>
    <row r="147" spans="1:5" ht="28.8">
      <c r="A147" s="292" t="s">
        <v>439</v>
      </c>
      <c r="B147" s="292" t="s">
        <v>188</v>
      </c>
      <c r="C147" s="292" t="s">
        <v>531</v>
      </c>
      <c r="D147" s="292" t="s">
        <v>536</v>
      </c>
      <c r="E147" s="292" t="s">
        <v>951</v>
      </c>
    </row>
    <row r="148" spans="1:5" ht="28.8">
      <c r="A148" s="292" t="s">
        <v>440</v>
      </c>
      <c r="B148" s="292" t="s">
        <v>69</v>
      </c>
      <c r="C148" s="292" t="s">
        <v>1191</v>
      </c>
      <c r="D148" s="292" t="s">
        <v>536</v>
      </c>
      <c r="E148" s="292" t="s">
        <v>947</v>
      </c>
    </row>
    <row r="149" spans="1:5" ht="28.8">
      <c r="A149" s="292" t="s">
        <v>441</v>
      </c>
      <c r="B149" s="292" t="s">
        <v>189</v>
      </c>
      <c r="C149" s="292" t="s">
        <v>531</v>
      </c>
      <c r="D149" s="292" t="s">
        <v>536</v>
      </c>
      <c r="E149" s="292" t="s">
        <v>951</v>
      </c>
    </row>
    <row r="150" spans="1:5" ht="28.8">
      <c r="A150" s="292" t="s">
        <v>442</v>
      </c>
      <c r="B150" s="292" t="s">
        <v>71</v>
      </c>
      <c r="C150" s="292" t="s">
        <v>1191</v>
      </c>
      <c r="D150" s="292" t="s">
        <v>536</v>
      </c>
      <c r="E150" s="292" t="s">
        <v>947</v>
      </c>
    </row>
    <row r="151" spans="1:5" ht="28.8">
      <c r="A151" s="292" t="s">
        <v>443</v>
      </c>
      <c r="B151" s="292" t="s">
        <v>190</v>
      </c>
      <c r="C151" s="292" t="s">
        <v>531</v>
      </c>
      <c r="D151" s="292" t="s">
        <v>536</v>
      </c>
      <c r="E151" s="292" t="s">
        <v>951</v>
      </c>
    </row>
    <row r="152" spans="1:5" ht="28.8">
      <c r="A152" s="292" t="s">
        <v>444</v>
      </c>
      <c r="B152" s="292" t="s">
        <v>206</v>
      </c>
      <c r="C152" s="292" t="s">
        <v>1191</v>
      </c>
      <c r="D152" s="292" t="s">
        <v>536</v>
      </c>
      <c r="E152" s="292" t="s">
        <v>947</v>
      </c>
    </row>
    <row r="153" spans="1:5" ht="28.8">
      <c r="A153" s="292" t="s">
        <v>445</v>
      </c>
      <c r="B153" s="292" t="s">
        <v>191</v>
      </c>
      <c r="C153" s="292" t="s">
        <v>531</v>
      </c>
      <c r="D153" s="292" t="s">
        <v>536</v>
      </c>
      <c r="E153" s="292" t="s">
        <v>951</v>
      </c>
    </row>
    <row r="154" spans="1:5" ht="28.8">
      <c r="A154" s="292" t="s">
        <v>446</v>
      </c>
      <c r="B154" s="292" t="s">
        <v>74</v>
      </c>
      <c r="C154" s="292" t="s">
        <v>1191</v>
      </c>
      <c r="D154" s="292" t="s">
        <v>536</v>
      </c>
      <c r="E154" s="292" t="s">
        <v>947</v>
      </c>
    </row>
    <row r="155" spans="1:5" ht="28.8">
      <c r="A155" s="292" t="s">
        <v>447</v>
      </c>
      <c r="B155" s="292" t="s">
        <v>192</v>
      </c>
      <c r="C155" s="292" t="s">
        <v>531</v>
      </c>
      <c r="D155" s="292" t="s">
        <v>536</v>
      </c>
      <c r="E155" s="292" t="s">
        <v>951</v>
      </c>
    </row>
    <row r="156" spans="1:5" ht="28.8">
      <c r="A156" s="292" t="s">
        <v>448</v>
      </c>
      <c r="B156" s="292" t="s">
        <v>207</v>
      </c>
      <c r="C156" s="292" t="s">
        <v>1191</v>
      </c>
      <c r="D156" s="292" t="s">
        <v>536</v>
      </c>
      <c r="E156" s="292" t="s">
        <v>947</v>
      </c>
    </row>
    <row r="157" spans="1:5" ht="28.8">
      <c r="A157" s="292" t="s">
        <v>449</v>
      </c>
      <c r="B157" s="292" t="s">
        <v>193</v>
      </c>
      <c r="C157" s="292" t="s">
        <v>531</v>
      </c>
      <c r="D157" s="292" t="s">
        <v>536</v>
      </c>
      <c r="E157" s="292" t="s">
        <v>951</v>
      </c>
    </row>
    <row r="158" spans="1:5" ht="28.8">
      <c r="A158" s="292" t="s">
        <v>450</v>
      </c>
      <c r="B158" s="292" t="s">
        <v>208</v>
      </c>
      <c r="C158" s="292" t="s">
        <v>1191</v>
      </c>
      <c r="D158" s="292" t="s">
        <v>536</v>
      </c>
      <c r="E158" s="292" t="s">
        <v>947</v>
      </c>
    </row>
    <row r="159" spans="1:5" ht="28.8">
      <c r="A159" s="292" t="s">
        <v>451</v>
      </c>
      <c r="B159" s="292" t="s">
        <v>194</v>
      </c>
      <c r="C159" s="292" t="s">
        <v>531</v>
      </c>
      <c r="D159" s="292" t="s">
        <v>536</v>
      </c>
      <c r="E159" s="292" t="s">
        <v>951</v>
      </c>
    </row>
    <row r="160" spans="1:5" ht="28.8">
      <c r="A160" s="292" t="s">
        <v>452</v>
      </c>
      <c r="B160" s="292" t="s">
        <v>209</v>
      </c>
      <c r="C160" s="292" t="s">
        <v>1191</v>
      </c>
      <c r="D160" s="292" t="s">
        <v>536</v>
      </c>
      <c r="E160" s="292" t="s">
        <v>947</v>
      </c>
    </row>
    <row r="161" spans="1:5" ht="28.8">
      <c r="A161" s="292" t="s">
        <v>453</v>
      </c>
      <c r="B161" s="292" t="s">
        <v>195</v>
      </c>
      <c r="C161" s="292" t="s">
        <v>531</v>
      </c>
      <c r="D161" s="292" t="s">
        <v>536</v>
      </c>
      <c r="E161" s="292" t="s">
        <v>951</v>
      </c>
    </row>
    <row r="162" spans="1:5" ht="28.8">
      <c r="A162" s="292" t="s">
        <v>454</v>
      </c>
      <c r="B162" s="292" t="s">
        <v>80</v>
      </c>
      <c r="C162" s="292" t="s">
        <v>1191</v>
      </c>
      <c r="D162" s="292" t="s">
        <v>536</v>
      </c>
      <c r="E162" s="292" t="s">
        <v>947</v>
      </c>
    </row>
    <row r="163" spans="1:5" ht="28.8">
      <c r="A163" s="292" t="s">
        <v>455</v>
      </c>
      <c r="B163" s="292" t="s">
        <v>196</v>
      </c>
      <c r="C163" s="292" t="s">
        <v>531</v>
      </c>
      <c r="D163" s="292" t="s">
        <v>536</v>
      </c>
      <c r="E163" s="292" t="s">
        <v>951</v>
      </c>
    </row>
    <row r="164" spans="1:5" ht="28.8">
      <c r="A164" s="292" t="s">
        <v>456</v>
      </c>
      <c r="B164" s="292" t="s">
        <v>210</v>
      </c>
      <c r="C164" s="292" t="s">
        <v>1191</v>
      </c>
      <c r="D164" s="292" t="s">
        <v>536</v>
      </c>
      <c r="E164" s="292" t="s">
        <v>947</v>
      </c>
    </row>
    <row r="165" spans="1:5" ht="28.8">
      <c r="A165" s="292" t="s">
        <v>457</v>
      </c>
      <c r="B165" s="292" t="s">
        <v>197</v>
      </c>
      <c r="C165" s="292" t="s">
        <v>531</v>
      </c>
      <c r="D165" s="292" t="s">
        <v>536</v>
      </c>
      <c r="E165" s="292" t="s">
        <v>951</v>
      </c>
    </row>
    <row r="166" spans="1:5" ht="28.8">
      <c r="A166" s="292" t="s">
        <v>458</v>
      </c>
      <c r="B166" s="292" t="s">
        <v>211</v>
      </c>
      <c r="C166" s="292" t="s">
        <v>1191</v>
      </c>
      <c r="D166" s="292" t="s">
        <v>536</v>
      </c>
      <c r="E166" s="292" t="s">
        <v>947</v>
      </c>
    </row>
    <row r="167" spans="1:5" ht="28.8">
      <c r="A167" s="292" t="s">
        <v>459</v>
      </c>
      <c r="B167" s="292" t="s">
        <v>198</v>
      </c>
      <c r="C167" s="292" t="s">
        <v>531</v>
      </c>
      <c r="D167" s="292" t="s">
        <v>536</v>
      </c>
      <c r="E167" s="292" t="s">
        <v>951</v>
      </c>
    </row>
    <row r="168" spans="1:5" ht="28.8">
      <c r="A168" s="292" t="s">
        <v>460</v>
      </c>
      <c r="B168" s="292" t="s">
        <v>248</v>
      </c>
      <c r="C168" s="292" t="s">
        <v>1191</v>
      </c>
      <c r="D168" s="292" t="s">
        <v>536</v>
      </c>
      <c r="E168" s="292" t="s">
        <v>947</v>
      </c>
    </row>
    <row r="169" spans="1:5" ht="28.8">
      <c r="A169" s="292" t="s">
        <v>461</v>
      </c>
      <c r="B169" s="292" t="s">
        <v>199</v>
      </c>
      <c r="C169" s="292" t="s">
        <v>531</v>
      </c>
      <c r="D169" s="292" t="s">
        <v>536</v>
      </c>
      <c r="E169" s="292" t="s">
        <v>951</v>
      </c>
    </row>
    <row r="170" spans="1:5" ht="28.8">
      <c r="A170" s="292" t="s">
        <v>462</v>
      </c>
      <c r="B170" s="292" t="s">
        <v>86</v>
      </c>
      <c r="C170" s="292" t="s">
        <v>1191</v>
      </c>
      <c r="D170" s="292" t="s">
        <v>536</v>
      </c>
      <c r="E170" s="292" t="s">
        <v>947</v>
      </c>
    </row>
    <row r="171" spans="1:5" ht="28.8">
      <c r="A171" s="292" t="s">
        <v>463</v>
      </c>
      <c r="B171" s="292" t="s">
        <v>200</v>
      </c>
      <c r="C171" s="292" t="s">
        <v>531</v>
      </c>
      <c r="D171" s="292" t="s">
        <v>536</v>
      </c>
      <c r="E171" s="292" t="s">
        <v>951</v>
      </c>
    </row>
    <row r="172" spans="1:5" ht="28.8">
      <c r="A172" s="292" t="s">
        <v>464</v>
      </c>
      <c r="B172" s="292" t="s">
        <v>88</v>
      </c>
      <c r="C172" s="292" t="s">
        <v>1191</v>
      </c>
      <c r="D172" s="292" t="s">
        <v>536</v>
      </c>
      <c r="E172" s="292" t="s">
        <v>947</v>
      </c>
    </row>
    <row r="173" spans="1:5" ht="28.8">
      <c r="A173" s="292" t="s">
        <v>465</v>
      </c>
      <c r="B173" s="292" t="s">
        <v>201</v>
      </c>
      <c r="C173" s="292" t="s">
        <v>531</v>
      </c>
      <c r="D173" s="292" t="s">
        <v>536</v>
      </c>
      <c r="E173" s="292" t="s">
        <v>951</v>
      </c>
    </row>
    <row r="174" spans="1:5" ht="28.8">
      <c r="A174" s="292" t="s">
        <v>466</v>
      </c>
      <c r="B174" s="292" t="s">
        <v>212</v>
      </c>
      <c r="C174" s="292" t="s">
        <v>1191</v>
      </c>
      <c r="D174" s="292" t="s">
        <v>536</v>
      </c>
      <c r="E174" s="292" t="s">
        <v>947</v>
      </c>
    </row>
    <row r="175" spans="1:5" ht="28.8">
      <c r="A175" s="292" t="s">
        <v>467</v>
      </c>
      <c r="B175" s="292" t="s">
        <v>202</v>
      </c>
      <c r="C175" s="292" t="s">
        <v>531</v>
      </c>
      <c r="D175" s="292" t="s">
        <v>536</v>
      </c>
      <c r="E175" s="292" t="s">
        <v>951</v>
      </c>
    </row>
    <row r="176" spans="1:5" ht="43.2">
      <c r="A176" s="292" t="s">
        <v>468</v>
      </c>
      <c r="B176" s="292" t="s">
        <v>213</v>
      </c>
      <c r="C176" s="292" t="s">
        <v>1191</v>
      </c>
      <c r="D176" s="292" t="s">
        <v>536</v>
      </c>
      <c r="E176" s="292" t="s">
        <v>947</v>
      </c>
    </row>
    <row r="177" spans="1:5" ht="43.2">
      <c r="A177" s="292" t="s">
        <v>469</v>
      </c>
      <c r="B177" s="292" t="s">
        <v>203</v>
      </c>
      <c r="C177" s="292" t="s">
        <v>531</v>
      </c>
      <c r="D177" s="292" t="s">
        <v>536</v>
      </c>
      <c r="E177" s="292" t="s">
        <v>951</v>
      </c>
    </row>
    <row r="178" spans="1:5" ht="28.8">
      <c r="A178" s="292" t="s">
        <v>470</v>
      </c>
      <c r="B178" s="292" t="s">
        <v>214</v>
      </c>
      <c r="C178" s="292" t="s">
        <v>1191</v>
      </c>
      <c r="D178" s="292" t="s">
        <v>536</v>
      </c>
      <c r="E178" s="292" t="s">
        <v>947</v>
      </c>
    </row>
    <row r="179" spans="1:5" ht="28.8">
      <c r="A179" s="292" t="s">
        <v>471</v>
      </c>
      <c r="B179" s="292" t="s">
        <v>204</v>
      </c>
      <c r="C179" s="292" t="s">
        <v>531</v>
      </c>
      <c r="D179" s="292" t="s">
        <v>536</v>
      </c>
      <c r="E179" s="292" t="s">
        <v>951</v>
      </c>
    </row>
    <row r="180" spans="1:5" ht="28.8">
      <c r="A180" s="292" t="s">
        <v>472</v>
      </c>
      <c r="B180" s="292" t="s">
        <v>249</v>
      </c>
      <c r="C180" s="292" t="s">
        <v>534</v>
      </c>
      <c r="D180" s="292" t="s">
        <v>536</v>
      </c>
    </row>
    <row r="181" spans="1:5">
      <c r="A181" s="292" t="s">
        <v>523</v>
      </c>
      <c r="B181" s="292" t="s">
        <v>529</v>
      </c>
      <c r="C181" s="292" t="s">
        <v>531</v>
      </c>
      <c r="D181" s="292" t="s">
        <v>536</v>
      </c>
      <c r="E181" s="292" t="s">
        <v>965</v>
      </c>
    </row>
    <row r="182" spans="1:5" ht="28.8">
      <c r="A182" s="292" t="s">
        <v>524</v>
      </c>
      <c r="B182" s="292" t="s">
        <v>530</v>
      </c>
      <c r="C182" s="292" t="s">
        <v>1212</v>
      </c>
      <c r="D182" s="292" t="s">
        <v>536</v>
      </c>
      <c r="E182" s="292" t="s">
        <v>947</v>
      </c>
    </row>
    <row r="183" spans="1:5" ht="28.8">
      <c r="A183" s="292" t="s">
        <v>974</v>
      </c>
      <c r="B183" s="292" t="s">
        <v>892</v>
      </c>
      <c r="C183" s="292" t="s">
        <v>1191</v>
      </c>
      <c r="D183" s="292" t="s">
        <v>536</v>
      </c>
      <c r="E183" s="292" t="s">
        <v>947</v>
      </c>
    </row>
    <row r="184" spans="1:5" ht="28.8">
      <c r="A184" s="292" t="s">
        <v>975</v>
      </c>
      <c r="B184" s="292" t="s">
        <v>893</v>
      </c>
      <c r="C184" s="292" t="s">
        <v>1191</v>
      </c>
      <c r="D184" s="292" t="s">
        <v>536</v>
      </c>
      <c r="E184" s="292" t="s">
        <v>947</v>
      </c>
    </row>
    <row r="185" spans="1:5" ht="28.8">
      <c r="A185" s="292" t="s">
        <v>444</v>
      </c>
      <c r="B185" s="292" t="s">
        <v>73</v>
      </c>
      <c r="C185" s="292" t="s">
        <v>1191</v>
      </c>
      <c r="D185" s="292" t="s">
        <v>536</v>
      </c>
      <c r="E185" s="292" t="s">
        <v>947</v>
      </c>
    </row>
    <row r="186" spans="1:5" ht="28.8">
      <c r="A186" s="292" t="s">
        <v>977</v>
      </c>
      <c r="B186" s="292" t="s">
        <v>894</v>
      </c>
      <c r="C186" s="292" t="s">
        <v>1191</v>
      </c>
      <c r="D186" s="292" t="s">
        <v>536</v>
      </c>
      <c r="E186" s="292" t="s">
        <v>947</v>
      </c>
    </row>
    <row r="187" spans="1:5" ht="28.8">
      <c r="A187" s="292" t="s">
        <v>982</v>
      </c>
      <c r="B187" s="292" t="s">
        <v>895</v>
      </c>
      <c r="C187" s="292" t="s">
        <v>1191</v>
      </c>
      <c r="D187" s="292" t="s">
        <v>536</v>
      </c>
      <c r="E187" s="292" t="s">
        <v>947</v>
      </c>
    </row>
    <row r="188" spans="1:5" ht="28.8">
      <c r="A188" s="292" t="s">
        <v>983</v>
      </c>
      <c r="B188" s="292" t="s">
        <v>916</v>
      </c>
      <c r="C188" s="292" t="s">
        <v>1191</v>
      </c>
      <c r="D188" s="292" t="s">
        <v>536</v>
      </c>
      <c r="E188" s="292" t="s">
        <v>947</v>
      </c>
    </row>
    <row r="189" spans="1:5" ht="28.8">
      <c r="A189" s="292" t="s">
        <v>460</v>
      </c>
      <c r="B189" s="292" t="s">
        <v>621</v>
      </c>
      <c r="C189" s="292" t="s">
        <v>1191</v>
      </c>
      <c r="D189" s="292" t="s">
        <v>536</v>
      </c>
      <c r="E189" s="292" t="s">
        <v>947</v>
      </c>
    </row>
    <row r="190" spans="1:5" ht="43.2">
      <c r="A190" s="292" t="s">
        <v>978</v>
      </c>
      <c r="B190" s="292" t="s">
        <v>897</v>
      </c>
      <c r="C190" s="292" t="s">
        <v>1191</v>
      </c>
      <c r="D190" s="292" t="s">
        <v>536</v>
      </c>
      <c r="E190" s="292" t="s">
        <v>947</v>
      </c>
    </row>
    <row r="191" spans="1:5" ht="28.8">
      <c r="A191" s="292" t="s">
        <v>981</v>
      </c>
      <c r="B191" s="292" t="s">
        <v>899</v>
      </c>
      <c r="C191" s="292" t="s">
        <v>1191</v>
      </c>
      <c r="D191" s="292" t="s">
        <v>536</v>
      </c>
      <c r="E191" s="292" t="s">
        <v>947</v>
      </c>
    </row>
    <row r="192" spans="1:5" ht="28.8">
      <c r="A192" s="292" t="s">
        <v>466</v>
      </c>
      <c r="B192" s="292" t="s">
        <v>90</v>
      </c>
      <c r="C192" s="292" t="s">
        <v>1191</v>
      </c>
      <c r="D192" s="292" t="s">
        <v>536</v>
      </c>
      <c r="E192" s="292" t="s">
        <v>947</v>
      </c>
    </row>
    <row r="193" spans="1:5" ht="43.2">
      <c r="A193" s="292" t="s">
        <v>468</v>
      </c>
      <c r="B193" s="292" t="s">
        <v>92</v>
      </c>
      <c r="C193" s="292" t="s">
        <v>1191</v>
      </c>
      <c r="D193" s="292" t="s">
        <v>536</v>
      </c>
      <c r="E193" s="292" t="s">
        <v>947</v>
      </c>
    </row>
    <row r="194" spans="1:5" ht="28.8">
      <c r="A194" s="292" t="s">
        <v>470</v>
      </c>
      <c r="B194" s="292" t="s">
        <v>94</v>
      </c>
      <c r="C194" s="292" t="s">
        <v>1191</v>
      </c>
      <c r="D194" s="292" t="s">
        <v>536</v>
      </c>
      <c r="E194" s="292" t="s">
        <v>947</v>
      </c>
    </row>
    <row r="195" spans="1:5" ht="43.2">
      <c r="A195" s="292" t="s">
        <v>993</v>
      </c>
      <c r="B195" s="292" t="s">
        <v>900</v>
      </c>
      <c r="C195" s="292" t="s">
        <v>1191</v>
      </c>
      <c r="D195" s="292" t="s">
        <v>536</v>
      </c>
      <c r="E195" s="292" t="s">
        <v>947</v>
      </c>
    </row>
    <row r="196" spans="1:5" ht="28.8">
      <c r="A196" s="292" t="s">
        <v>990</v>
      </c>
      <c r="B196" s="292" t="s">
        <v>901</v>
      </c>
      <c r="C196" s="292" t="s">
        <v>1191</v>
      </c>
      <c r="D196" s="292" t="s">
        <v>536</v>
      </c>
      <c r="E196" s="292" t="s">
        <v>947</v>
      </c>
    </row>
    <row r="197" spans="1:5" ht="18">
      <c r="A197" s="293" t="s">
        <v>349</v>
      </c>
      <c r="B197" s="293"/>
      <c r="C197" s="293"/>
      <c r="D197" s="293"/>
      <c r="E197" s="293"/>
    </row>
    <row r="198" spans="1:5" ht="43.2">
      <c r="A198" s="292" t="s">
        <v>473</v>
      </c>
      <c r="B198" s="292" t="s">
        <v>97</v>
      </c>
      <c r="C198" s="292" t="s">
        <v>1191</v>
      </c>
      <c r="D198" s="292" t="s">
        <v>536</v>
      </c>
      <c r="E198" s="292" t="s">
        <v>947</v>
      </c>
    </row>
    <row r="199" spans="1:5">
      <c r="A199" s="292" t="s">
        <v>747</v>
      </c>
      <c r="B199" s="292" t="s">
        <v>747</v>
      </c>
      <c r="C199" s="292" t="s">
        <v>531</v>
      </c>
      <c r="D199" s="292" t="s">
        <v>536</v>
      </c>
    </row>
    <row r="200" spans="1:5">
      <c r="A200" s="292" t="s">
        <v>474</v>
      </c>
      <c r="B200" s="292" t="s">
        <v>250</v>
      </c>
      <c r="C200" s="292" t="s">
        <v>534</v>
      </c>
      <c r="D200" s="292" t="s">
        <v>536</v>
      </c>
    </row>
    <row r="201" spans="1:5">
      <c r="A201" s="292" t="s">
        <v>525</v>
      </c>
      <c r="B201" s="292" t="s">
        <v>527</v>
      </c>
      <c r="C201" s="292" t="s">
        <v>531</v>
      </c>
      <c r="D201" s="292" t="s">
        <v>536</v>
      </c>
      <c r="E201" s="292" t="s">
        <v>965</v>
      </c>
    </row>
    <row r="202" spans="1:5" ht="28.8">
      <c r="A202" s="292" t="s">
        <v>526</v>
      </c>
      <c r="B202" s="292" t="s">
        <v>528</v>
      </c>
      <c r="C202" s="292" t="s">
        <v>1212</v>
      </c>
      <c r="D202" s="292" t="s">
        <v>536</v>
      </c>
      <c r="E202" s="292" t="s">
        <v>947</v>
      </c>
    </row>
    <row r="203" spans="1:5" ht="18">
      <c r="A203" s="293" t="s">
        <v>98</v>
      </c>
      <c r="B203" s="293"/>
      <c r="C203" s="293"/>
      <c r="D203" s="293"/>
      <c r="E203" s="293"/>
    </row>
    <row r="204" spans="1:5" ht="57.6">
      <c r="A204" s="292" t="s">
        <v>475</v>
      </c>
      <c r="B204" s="292" t="s">
        <v>1166</v>
      </c>
      <c r="C204" s="292" t="s">
        <v>1191</v>
      </c>
      <c r="D204" s="292" t="s">
        <v>536</v>
      </c>
      <c r="E204" s="292" t="s">
        <v>947</v>
      </c>
    </row>
    <row r="205" spans="1:5" ht="57.6">
      <c r="A205" s="292" t="s">
        <v>476</v>
      </c>
      <c r="B205" s="292" t="s">
        <v>176</v>
      </c>
      <c r="C205" s="292" t="s">
        <v>531</v>
      </c>
      <c r="D205" s="292" t="s">
        <v>536</v>
      </c>
      <c r="E205" s="292" t="s">
        <v>951</v>
      </c>
    </row>
    <row r="206" spans="1:5" ht="28.8">
      <c r="A206" s="292" t="s">
        <v>477</v>
      </c>
      <c r="B206" s="292" t="s">
        <v>177</v>
      </c>
      <c r="C206" s="292" t="s">
        <v>1191</v>
      </c>
      <c r="D206" s="292" t="s">
        <v>536</v>
      </c>
      <c r="E206" s="292" t="s">
        <v>947</v>
      </c>
    </row>
    <row r="207" spans="1:5" ht="28.8">
      <c r="A207" s="292" t="s">
        <v>478</v>
      </c>
      <c r="B207" s="292" t="s">
        <v>251</v>
      </c>
      <c r="C207" s="292" t="s">
        <v>531</v>
      </c>
      <c r="D207" s="292" t="s">
        <v>536</v>
      </c>
      <c r="E207" s="292" t="s">
        <v>951</v>
      </c>
    </row>
    <row r="208" spans="1:5" ht="28.8">
      <c r="A208" s="292" t="s">
        <v>479</v>
      </c>
      <c r="B208" s="292" t="s">
        <v>178</v>
      </c>
      <c r="C208" s="292" t="s">
        <v>1191</v>
      </c>
      <c r="D208" s="292" t="s">
        <v>536</v>
      </c>
      <c r="E208" s="292" t="s">
        <v>947</v>
      </c>
    </row>
    <row r="209" spans="1:5" ht="43.2">
      <c r="A209" s="292" t="s">
        <v>480</v>
      </c>
      <c r="B209" s="292" t="s">
        <v>252</v>
      </c>
      <c r="C209" s="292" t="s">
        <v>531</v>
      </c>
      <c r="D209" s="292" t="s">
        <v>536</v>
      </c>
      <c r="E209" s="292" t="s">
        <v>951</v>
      </c>
    </row>
    <row r="210" spans="1:5" ht="28.8">
      <c r="A210" s="292" t="s">
        <v>481</v>
      </c>
      <c r="B210" s="292" t="s">
        <v>1235</v>
      </c>
      <c r="C210" s="292" t="s">
        <v>1191</v>
      </c>
      <c r="D210" s="292" t="s">
        <v>536</v>
      </c>
      <c r="E210" s="292" t="s">
        <v>947</v>
      </c>
    </row>
    <row r="211" spans="1:5" ht="28.8">
      <c r="A211" s="292" t="s">
        <v>482</v>
      </c>
      <c r="B211" s="292" t="s">
        <v>254</v>
      </c>
      <c r="C211" s="292" t="s">
        <v>531</v>
      </c>
      <c r="D211" s="292" t="s">
        <v>536</v>
      </c>
      <c r="E211" s="292" t="s">
        <v>951</v>
      </c>
    </row>
    <row r="212" spans="1:5" ht="28.8">
      <c r="A212" s="292" t="s">
        <v>483</v>
      </c>
      <c r="B212" s="292" t="s">
        <v>253</v>
      </c>
      <c r="C212" s="292" t="s">
        <v>534</v>
      </c>
      <c r="D212" s="292" t="s">
        <v>536</v>
      </c>
    </row>
    <row r="213" spans="1:5">
      <c r="A213" s="292" t="s">
        <v>515</v>
      </c>
      <c r="B213" s="292" t="s">
        <v>518</v>
      </c>
      <c r="C213" s="292" t="s">
        <v>531</v>
      </c>
      <c r="D213" s="292" t="s">
        <v>536</v>
      </c>
    </row>
    <row r="214" spans="1:5" ht="28.8">
      <c r="A214" s="292" t="s">
        <v>516</v>
      </c>
      <c r="B214" s="292" t="s">
        <v>517</v>
      </c>
      <c r="C214" s="292" t="s">
        <v>1212</v>
      </c>
      <c r="D214" s="292" t="s">
        <v>536</v>
      </c>
      <c r="E214" s="292" t="s">
        <v>947</v>
      </c>
    </row>
    <row r="215" spans="1:5" ht="18">
      <c r="A215" s="293" t="s">
        <v>105</v>
      </c>
      <c r="B215" s="293"/>
      <c r="C215" s="293"/>
      <c r="D215" s="293"/>
      <c r="E215" s="293"/>
    </row>
    <row r="216" spans="1:5">
      <c r="A216" s="292" t="s">
        <v>385</v>
      </c>
      <c r="B216" s="292" t="s">
        <v>106</v>
      </c>
      <c r="C216" s="292" t="s">
        <v>531</v>
      </c>
      <c r="D216" s="292" t="s">
        <v>536</v>
      </c>
      <c r="E216" s="292" t="s">
        <v>553</v>
      </c>
    </row>
    <row r="217" spans="1:5" ht="28.8">
      <c r="A217" s="292" t="s">
        <v>484</v>
      </c>
      <c r="B217" s="292" t="s">
        <v>107</v>
      </c>
      <c r="C217" s="292" t="s">
        <v>1212</v>
      </c>
      <c r="D217" s="292" t="s">
        <v>536</v>
      </c>
      <c r="E217" s="292" t="s">
        <v>554</v>
      </c>
    </row>
    <row r="218" spans="1:5">
      <c r="A218" s="292" t="s">
        <v>109</v>
      </c>
      <c r="B218" s="292" t="s">
        <v>109</v>
      </c>
      <c r="C218" s="292" t="s">
        <v>531</v>
      </c>
      <c r="D218" s="292" t="s">
        <v>536</v>
      </c>
      <c r="E218" s="292" t="s">
        <v>555</v>
      </c>
    </row>
    <row r="219" spans="1:5" ht="57.6">
      <c r="A219" s="292" t="s">
        <v>485</v>
      </c>
      <c r="B219" s="292" t="s">
        <v>110</v>
      </c>
      <c r="C219" s="292" t="s">
        <v>532</v>
      </c>
      <c r="D219" s="292" t="s">
        <v>537</v>
      </c>
      <c r="E219" s="292" t="s">
        <v>1238</v>
      </c>
    </row>
    <row r="220" spans="1:5" ht="28.8">
      <c r="A220" s="292" t="s">
        <v>576</v>
      </c>
      <c r="B220" s="292" t="s">
        <v>723</v>
      </c>
      <c r="C220" s="294" t="s">
        <v>533</v>
      </c>
      <c r="D220" s="294" t="s">
        <v>536</v>
      </c>
      <c r="E220" s="292" t="s">
        <v>552</v>
      </c>
    </row>
    <row r="221" spans="1:5" ht="28.8">
      <c r="A221" s="292" t="s">
        <v>577</v>
      </c>
      <c r="B221" s="292" t="s">
        <v>584</v>
      </c>
      <c r="C221" s="294" t="s">
        <v>532</v>
      </c>
      <c r="D221" s="294" t="s">
        <v>537</v>
      </c>
      <c r="E221" s="292" t="s">
        <v>545</v>
      </c>
    </row>
    <row r="222" spans="1:5" ht="72">
      <c r="A222" s="294" t="s">
        <v>578</v>
      </c>
      <c r="B222" s="292" t="s">
        <v>574</v>
      </c>
      <c r="C222" s="294" t="s">
        <v>532</v>
      </c>
      <c r="D222" s="294" t="s">
        <v>537</v>
      </c>
      <c r="E222" s="292" t="s">
        <v>712</v>
      </c>
    </row>
    <row r="223" spans="1:5" ht="28.8">
      <c r="A223" s="292" t="s">
        <v>579</v>
      </c>
      <c r="B223" s="292" t="s">
        <v>568</v>
      </c>
      <c r="C223" s="294" t="s">
        <v>533</v>
      </c>
      <c r="D223" s="294" t="s">
        <v>536</v>
      </c>
      <c r="E223" s="292" t="s">
        <v>552</v>
      </c>
    </row>
    <row r="224" spans="1:5" ht="28.8">
      <c r="A224" s="292" t="s">
        <v>580</v>
      </c>
      <c r="B224" s="292" t="s">
        <v>569</v>
      </c>
      <c r="C224" s="294" t="s">
        <v>533</v>
      </c>
      <c r="D224" s="294" t="s">
        <v>536</v>
      </c>
      <c r="E224" s="292" t="s">
        <v>552</v>
      </c>
    </row>
    <row r="225" spans="1:5" ht="28.8">
      <c r="A225" s="292" t="s">
        <v>581</v>
      </c>
      <c r="B225" s="292" t="s">
        <v>570</v>
      </c>
      <c r="C225" s="294" t="s">
        <v>533</v>
      </c>
      <c r="D225" s="294" t="s">
        <v>536</v>
      </c>
      <c r="E225" s="292" t="s">
        <v>552</v>
      </c>
    </row>
    <row r="226" spans="1:5" ht="28.8">
      <c r="A226" s="292" t="s">
        <v>582</v>
      </c>
      <c r="B226" s="292" t="s">
        <v>571</v>
      </c>
      <c r="C226" s="294" t="s">
        <v>533</v>
      </c>
      <c r="D226" s="294" t="s">
        <v>536</v>
      </c>
      <c r="E226" s="292" t="s">
        <v>552</v>
      </c>
    </row>
    <row r="227" spans="1:5" ht="28.8">
      <c r="A227" s="292" t="s">
        <v>583</v>
      </c>
      <c r="B227" s="292" t="s">
        <v>572</v>
      </c>
      <c r="C227" s="294" t="s">
        <v>533</v>
      </c>
      <c r="D227" s="294" t="s">
        <v>536</v>
      </c>
      <c r="E227" s="292" t="s">
        <v>552</v>
      </c>
    </row>
    <row r="228" spans="1:5" ht="28.8">
      <c r="A228" s="292" t="s">
        <v>713</v>
      </c>
      <c r="B228" s="292" t="s">
        <v>587</v>
      </c>
      <c r="C228" s="292" t="s">
        <v>534</v>
      </c>
      <c r="D228" s="292" t="s">
        <v>536</v>
      </c>
    </row>
    <row r="229" spans="1:5" ht="28.8">
      <c r="A229" s="292" t="s">
        <v>714</v>
      </c>
      <c r="B229" s="292" t="s">
        <v>588</v>
      </c>
      <c r="C229" s="292" t="s">
        <v>534</v>
      </c>
      <c r="D229" s="292" t="s">
        <v>536</v>
      </c>
    </row>
    <row r="230" spans="1:5" ht="18">
      <c r="A230" s="293" t="s">
        <v>629</v>
      </c>
      <c r="B230" s="293"/>
      <c r="C230" s="293"/>
      <c r="D230" s="293"/>
      <c r="E230" s="293"/>
    </row>
    <row r="231" spans="1:5" ht="28.8">
      <c r="A231" s="292" t="s">
        <v>630</v>
      </c>
      <c r="B231" s="292" t="s">
        <v>589</v>
      </c>
      <c r="C231" s="292" t="s">
        <v>1213</v>
      </c>
      <c r="D231" s="292" t="s">
        <v>536</v>
      </c>
      <c r="E231" s="292" t="s">
        <v>1130</v>
      </c>
    </row>
    <row r="232" spans="1:5" ht="28.8">
      <c r="A232" s="292" t="s">
        <v>635</v>
      </c>
      <c r="B232" s="292" t="s">
        <v>631</v>
      </c>
      <c r="C232" s="292" t="s">
        <v>532</v>
      </c>
      <c r="D232" s="292" t="s">
        <v>537</v>
      </c>
      <c r="E232" s="292" t="s">
        <v>866</v>
      </c>
    </row>
    <row r="233" spans="1:5" ht="28.8">
      <c r="A233" s="292" t="s">
        <v>692</v>
      </c>
      <c r="B233" s="292" t="s">
        <v>596</v>
      </c>
      <c r="C233" s="292" t="s">
        <v>532</v>
      </c>
      <c r="D233" s="292" t="s">
        <v>537</v>
      </c>
      <c r="E233" s="292" t="s">
        <v>860</v>
      </c>
    </row>
    <row r="234" spans="1:5">
      <c r="A234" s="292" t="s">
        <v>693</v>
      </c>
      <c r="B234" s="292" t="s">
        <v>632</v>
      </c>
      <c r="C234" s="292" t="s">
        <v>532</v>
      </c>
      <c r="D234" s="292" t="s">
        <v>537</v>
      </c>
    </row>
    <row r="235" spans="1:5" ht="28.8">
      <c r="A235" s="292" t="s">
        <v>636</v>
      </c>
      <c r="B235" s="292" t="s">
        <v>634</v>
      </c>
      <c r="C235" s="292" t="s">
        <v>535</v>
      </c>
      <c r="D235" s="292" t="s">
        <v>537</v>
      </c>
    </row>
    <row r="236" spans="1:5">
      <c r="A236" s="292" t="s">
        <v>372</v>
      </c>
      <c r="B236" s="292" t="s">
        <v>639</v>
      </c>
      <c r="C236" s="292" t="s">
        <v>533</v>
      </c>
      <c r="D236" s="292" t="s">
        <v>536</v>
      </c>
    </row>
    <row r="237" spans="1:5" ht="57.6">
      <c r="A237" s="292" t="s">
        <v>694</v>
      </c>
      <c r="B237" s="292" t="s">
        <v>637</v>
      </c>
      <c r="C237" s="292" t="s">
        <v>535</v>
      </c>
      <c r="D237" s="292" t="s">
        <v>537</v>
      </c>
      <c r="E237" s="292" t="s">
        <v>870</v>
      </c>
    </row>
    <row r="238" spans="1:5" ht="57.6">
      <c r="A238" s="292" t="s">
        <v>695</v>
      </c>
      <c r="B238" s="292" t="s">
        <v>638</v>
      </c>
      <c r="C238" s="292" t="s">
        <v>535</v>
      </c>
      <c r="D238" s="292" t="s">
        <v>537</v>
      </c>
      <c r="E238" s="292" t="s">
        <v>874</v>
      </c>
    </row>
    <row r="239" spans="1:5" ht="72">
      <c r="A239" s="292" t="s">
        <v>841</v>
      </c>
      <c r="B239" s="292" t="s">
        <v>864</v>
      </c>
      <c r="C239" s="292" t="s">
        <v>535</v>
      </c>
      <c r="D239" s="292" t="s">
        <v>537</v>
      </c>
      <c r="E239" s="292" t="s">
        <v>871</v>
      </c>
    </row>
    <row r="240" spans="1:5" ht="57.6">
      <c r="A240" s="292" t="s">
        <v>696</v>
      </c>
      <c r="B240" s="292" t="s">
        <v>697</v>
      </c>
      <c r="C240" s="292" t="s">
        <v>535</v>
      </c>
      <c r="D240" s="292" t="s">
        <v>537</v>
      </c>
      <c r="E240" s="292" t="s">
        <v>872</v>
      </c>
    </row>
    <row r="241" spans="1:5" ht="28.8">
      <c r="A241" s="292" t="s">
        <v>644</v>
      </c>
      <c r="B241" s="292" t="s">
        <v>599</v>
      </c>
      <c r="C241" s="292" t="s">
        <v>1191</v>
      </c>
      <c r="D241" s="292" t="s">
        <v>536</v>
      </c>
      <c r="E241" s="292" t="s">
        <v>947</v>
      </c>
    </row>
    <row r="242" spans="1:5" ht="28.8">
      <c r="A242" s="292" t="s">
        <v>1000</v>
      </c>
      <c r="B242" s="292" t="s">
        <v>600</v>
      </c>
      <c r="C242" s="292" t="s">
        <v>1191</v>
      </c>
      <c r="D242" s="292" t="s">
        <v>536</v>
      </c>
      <c r="E242" s="292" t="s">
        <v>552</v>
      </c>
    </row>
    <row r="243" spans="1:5" ht="28.8">
      <c r="A243" s="292" t="s">
        <v>645</v>
      </c>
      <c r="B243" s="292" t="s">
        <v>640</v>
      </c>
      <c r="C243" s="292" t="s">
        <v>531</v>
      </c>
      <c r="D243" s="292" t="s">
        <v>536</v>
      </c>
      <c r="E243" s="292" t="s">
        <v>948</v>
      </c>
    </row>
    <row r="244" spans="1:5" ht="28.8">
      <c r="A244" s="292" t="s">
        <v>1001</v>
      </c>
      <c r="B244" s="292" t="s">
        <v>641</v>
      </c>
      <c r="C244" s="292" t="s">
        <v>531</v>
      </c>
      <c r="D244" s="292" t="s">
        <v>536</v>
      </c>
    </row>
    <row r="245" spans="1:5" ht="43.2">
      <c r="A245" s="292" t="s">
        <v>699</v>
      </c>
      <c r="B245" s="292" t="s">
        <v>642</v>
      </c>
      <c r="C245" s="292" t="s">
        <v>531</v>
      </c>
      <c r="D245" s="292" t="s">
        <v>536</v>
      </c>
      <c r="E245" s="292" t="s">
        <v>949</v>
      </c>
    </row>
    <row r="246" spans="1:5" ht="28.8">
      <c r="A246" s="292" t="s">
        <v>1002</v>
      </c>
      <c r="B246" s="292" t="s">
        <v>643</v>
      </c>
      <c r="C246" s="292" t="s">
        <v>531</v>
      </c>
      <c r="D246" s="292" t="s">
        <v>536</v>
      </c>
    </row>
    <row r="247" spans="1:5" ht="28.8">
      <c r="A247" s="292" t="s">
        <v>658</v>
      </c>
      <c r="B247" s="292" t="s">
        <v>601</v>
      </c>
      <c r="C247" s="292" t="s">
        <v>1191</v>
      </c>
      <c r="D247" s="292" t="s">
        <v>536</v>
      </c>
      <c r="E247" s="292" t="s">
        <v>947</v>
      </c>
    </row>
    <row r="248" spans="1:5" ht="28.8">
      <c r="A248" s="292" t="s">
        <v>659</v>
      </c>
      <c r="B248" s="292" t="s">
        <v>646</v>
      </c>
      <c r="C248" s="292" t="s">
        <v>531</v>
      </c>
      <c r="D248" s="292" t="s">
        <v>536</v>
      </c>
      <c r="E248" s="292" t="s">
        <v>951</v>
      </c>
    </row>
    <row r="249" spans="1:5" ht="28.8">
      <c r="A249" s="292" t="s">
        <v>660</v>
      </c>
      <c r="B249" s="292" t="s">
        <v>603</v>
      </c>
      <c r="C249" s="292" t="s">
        <v>1191</v>
      </c>
      <c r="D249" s="292" t="s">
        <v>536</v>
      </c>
      <c r="E249" s="292" t="s">
        <v>947</v>
      </c>
    </row>
    <row r="250" spans="1:5" ht="28.8">
      <c r="A250" s="292" t="s">
        <v>661</v>
      </c>
      <c r="B250" s="292" t="s">
        <v>647</v>
      </c>
      <c r="C250" s="292" t="s">
        <v>531</v>
      </c>
      <c r="D250" s="292" t="s">
        <v>536</v>
      </c>
      <c r="E250" s="292" t="s">
        <v>951</v>
      </c>
    </row>
    <row r="251" spans="1:5" ht="28.8">
      <c r="A251" s="292" t="s">
        <v>662</v>
      </c>
      <c r="B251" s="292" t="s">
        <v>604</v>
      </c>
      <c r="C251" s="292" t="s">
        <v>1191</v>
      </c>
      <c r="D251" s="292" t="s">
        <v>536</v>
      </c>
      <c r="E251" s="292" t="s">
        <v>947</v>
      </c>
    </row>
    <row r="252" spans="1:5" ht="28.8">
      <c r="A252" s="292" t="s">
        <v>663</v>
      </c>
      <c r="B252" s="292" t="s">
        <v>648</v>
      </c>
      <c r="C252" s="292" t="s">
        <v>531</v>
      </c>
      <c r="D252" s="292" t="s">
        <v>536</v>
      </c>
      <c r="E252" s="292" t="s">
        <v>951</v>
      </c>
    </row>
    <row r="253" spans="1:5" ht="28.8">
      <c r="A253" s="292" t="s">
        <v>664</v>
      </c>
      <c r="B253" s="292" t="s">
        <v>607</v>
      </c>
      <c r="C253" s="292" t="s">
        <v>1191</v>
      </c>
      <c r="D253" s="292" t="s">
        <v>536</v>
      </c>
      <c r="E253" s="292" t="s">
        <v>947</v>
      </c>
    </row>
    <row r="254" spans="1:5" ht="28.8">
      <c r="A254" s="292" t="s">
        <v>665</v>
      </c>
      <c r="B254" s="292" t="s">
        <v>649</v>
      </c>
      <c r="C254" s="292" t="s">
        <v>531</v>
      </c>
      <c r="D254" s="292" t="s">
        <v>536</v>
      </c>
      <c r="E254" s="292" t="s">
        <v>951</v>
      </c>
    </row>
    <row r="255" spans="1:5" ht="28.8">
      <c r="A255" s="292" t="s">
        <v>666</v>
      </c>
      <c r="B255" s="292" t="s">
        <v>609</v>
      </c>
      <c r="C255" s="292" t="s">
        <v>1191</v>
      </c>
      <c r="D255" s="292" t="s">
        <v>536</v>
      </c>
      <c r="E255" s="292" t="s">
        <v>947</v>
      </c>
    </row>
    <row r="256" spans="1:5" ht="28.8">
      <c r="A256" s="292" t="s">
        <v>667</v>
      </c>
      <c r="B256" s="292" t="s">
        <v>650</v>
      </c>
      <c r="C256" s="292" t="s">
        <v>531</v>
      </c>
      <c r="D256" s="292" t="s">
        <v>536</v>
      </c>
      <c r="E256" s="292" t="s">
        <v>951</v>
      </c>
    </row>
    <row r="257" spans="1:5" ht="28.8">
      <c r="A257" s="292" t="s">
        <v>668</v>
      </c>
      <c r="B257" s="292" t="s">
        <v>612</v>
      </c>
      <c r="C257" s="292" t="s">
        <v>1191</v>
      </c>
      <c r="D257" s="292" t="s">
        <v>536</v>
      </c>
      <c r="E257" s="292" t="s">
        <v>947</v>
      </c>
    </row>
    <row r="258" spans="1:5" ht="28.8">
      <c r="A258" s="292" t="s">
        <v>669</v>
      </c>
      <c r="B258" s="292" t="s">
        <v>651</v>
      </c>
      <c r="C258" s="292" t="s">
        <v>531</v>
      </c>
      <c r="D258" s="292" t="s">
        <v>536</v>
      </c>
      <c r="E258" s="292" t="s">
        <v>951</v>
      </c>
    </row>
    <row r="259" spans="1:5" ht="28.8">
      <c r="A259" s="292" t="s">
        <v>670</v>
      </c>
      <c r="B259" s="292" t="s">
        <v>614</v>
      </c>
      <c r="C259" s="292" t="s">
        <v>1191</v>
      </c>
      <c r="D259" s="292" t="s">
        <v>536</v>
      </c>
      <c r="E259" s="292" t="s">
        <v>947</v>
      </c>
    </row>
    <row r="260" spans="1:5" ht="28.8">
      <c r="A260" s="292" t="s">
        <v>671</v>
      </c>
      <c r="B260" s="292" t="s">
        <v>652</v>
      </c>
      <c r="C260" s="292" t="s">
        <v>531</v>
      </c>
      <c r="D260" s="292" t="s">
        <v>536</v>
      </c>
      <c r="E260" s="292" t="s">
        <v>951</v>
      </c>
    </row>
    <row r="261" spans="1:5" ht="28.8">
      <c r="A261" s="292" t="s">
        <v>672</v>
      </c>
      <c r="B261" s="292" t="s">
        <v>616</v>
      </c>
      <c r="C261" s="292" t="s">
        <v>1191</v>
      </c>
      <c r="D261" s="292" t="s">
        <v>536</v>
      </c>
      <c r="E261" s="292" t="s">
        <v>947</v>
      </c>
    </row>
    <row r="262" spans="1:5" ht="28.8">
      <c r="A262" s="292" t="s">
        <v>673</v>
      </c>
      <c r="B262" s="292" t="s">
        <v>653</v>
      </c>
      <c r="C262" s="292" t="s">
        <v>531</v>
      </c>
      <c r="D262" s="292" t="s">
        <v>536</v>
      </c>
      <c r="E262" s="292" t="s">
        <v>951</v>
      </c>
    </row>
    <row r="263" spans="1:5" s="295" customFormat="1" ht="28.8">
      <c r="A263" s="295" t="s">
        <v>674</v>
      </c>
      <c r="B263" s="295" t="s">
        <v>618</v>
      </c>
      <c r="E263" s="295" t="s">
        <v>552</v>
      </c>
    </row>
    <row r="264" spans="1:5" s="295" customFormat="1" ht="28.8">
      <c r="A264" s="295" t="s">
        <v>675</v>
      </c>
      <c r="B264" s="295" t="s">
        <v>654</v>
      </c>
    </row>
    <row r="265" spans="1:5" ht="28.8">
      <c r="A265" s="292" t="s">
        <v>676</v>
      </c>
      <c r="B265" s="292" t="s">
        <v>619</v>
      </c>
      <c r="C265" s="292" t="s">
        <v>1191</v>
      </c>
      <c r="D265" s="292" t="s">
        <v>536</v>
      </c>
      <c r="E265" s="292" t="s">
        <v>947</v>
      </c>
    </row>
    <row r="266" spans="1:5" ht="28.8">
      <c r="A266" s="292" t="s">
        <v>677</v>
      </c>
      <c r="B266" s="292" t="s">
        <v>655</v>
      </c>
      <c r="C266" s="292" t="s">
        <v>531</v>
      </c>
      <c r="D266" s="292" t="s">
        <v>536</v>
      </c>
      <c r="E266" s="292" t="s">
        <v>951</v>
      </c>
    </row>
    <row r="267" spans="1:5" ht="28.8">
      <c r="A267" s="292" t="s">
        <v>678</v>
      </c>
      <c r="B267" s="292" t="s">
        <v>623</v>
      </c>
      <c r="C267" s="292" t="s">
        <v>1191</v>
      </c>
      <c r="D267" s="292" t="s">
        <v>536</v>
      </c>
      <c r="E267" s="292" t="s">
        <v>947</v>
      </c>
    </row>
    <row r="268" spans="1:5" ht="28.8">
      <c r="A268" s="292" t="s">
        <v>679</v>
      </c>
      <c r="B268" s="292" t="s">
        <v>656</v>
      </c>
      <c r="C268" s="292" t="s">
        <v>531</v>
      </c>
      <c r="D268" s="292" t="s">
        <v>536</v>
      </c>
      <c r="E268" s="292" t="s">
        <v>951</v>
      </c>
    </row>
    <row r="269" spans="1:5" s="295" customFormat="1" ht="28.8">
      <c r="A269" s="295" t="s">
        <v>680</v>
      </c>
      <c r="B269" s="295" t="s">
        <v>625</v>
      </c>
      <c r="E269" s="295" t="s">
        <v>552</v>
      </c>
    </row>
    <row r="270" spans="1:5" s="295" customFormat="1" ht="28.8">
      <c r="A270" s="295" t="s">
        <v>681</v>
      </c>
      <c r="B270" s="295" t="s">
        <v>657</v>
      </c>
    </row>
    <row r="271" spans="1:5">
      <c r="A271" s="292" t="s">
        <v>698</v>
      </c>
      <c r="B271" s="292" t="s">
        <v>865</v>
      </c>
      <c r="C271" s="292" t="s">
        <v>533</v>
      </c>
      <c r="D271" s="292" t="s">
        <v>536</v>
      </c>
    </row>
    <row r="272" spans="1:5" ht="28.8">
      <c r="A272" s="292" t="s">
        <v>688</v>
      </c>
      <c r="B272" s="292" t="s">
        <v>684</v>
      </c>
      <c r="C272" s="292" t="s">
        <v>1191</v>
      </c>
      <c r="D272" s="292" t="s">
        <v>536</v>
      </c>
      <c r="E272" s="292" t="s">
        <v>947</v>
      </c>
    </row>
    <row r="273" spans="1:5" ht="43.2">
      <c r="A273" s="292" t="s">
        <v>689</v>
      </c>
      <c r="B273" s="292" t="s">
        <v>690</v>
      </c>
      <c r="C273" s="292" t="s">
        <v>531</v>
      </c>
      <c r="D273" s="292" t="s">
        <v>536</v>
      </c>
      <c r="E273" s="292" t="s">
        <v>951</v>
      </c>
    </row>
    <row r="274" spans="1:5" ht="57.6">
      <c r="A274" s="292" t="s">
        <v>1201</v>
      </c>
      <c r="B274" s="292" t="s">
        <v>1167</v>
      </c>
      <c r="C274" s="292" t="s">
        <v>1191</v>
      </c>
      <c r="D274" s="292" t="s">
        <v>536</v>
      </c>
      <c r="E274" s="292" t="s">
        <v>947</v>
      </c>
    </row>
    <row r="275" spans="1:5" ht="57.6">
      <c r="A275" s="292" t="s">
        <v>1202</v>
      </c>
      <c r="B275" s="292" t="s">
        <v>702</v>
      </c>
      <c r="C275" s="292" t="s">
        <v>531</v>
      </c>
      <c r="D275" s="292" t="s">
        <v>536</v>
      </c>
      <c r="E275" s="292" t="s">
        <v>948</v>
      </c>
    </row>
    <row r="276" spans="1:5" ht="72">
      <c r="A276" s="292" t="s">
        <v>1203</v>
      </c>
      <c r="B276" s="292" t="s">
        <v>708</v>
      </c>
      <c r="C276" s="292" t="s">
        <v>531</v>
      </c>
      <c r="D276" s="292" t="s">
        <v>536</v>
      </c>
    </row>
    <row r="277" spans="1:5" ht="28.8">
      <c r="A277" s="292" t="s">
        <v>703</v>
      </c>
      <c r="B277" s="292" t="s">
        <v>701</v>
      </c>
      <c r="C277" s="292" t="s">
        <v>1191</v>
      </c>
      <c r="D277" s="292" t="s">
        <v>536</v>
      </c>
      <c r="E277" s="292" t="s">
        <v>947</v>
      </c>
    </row>
    <row r="278" spans="1:5" ht="28.8">
      <c r="A278" s="292" t="s">
        <v>704</v>
      </c>
      <c r="B278" s="292" t="s">
        <v>711</v>
      </c>
      <c r="C278" s="292" t="s">
        <v>531</v>
      </c>
      <c r="D278" s="292" t="s">
        <v>536</v>
      </c>
      <c r="E278" s="292" t="s">
        <v>948</v>
      </c>
    </row>
    <row r="279" spans="1:5" ht="28.8">
      <c r="A279" s="292" t="s">
        <v>705</v>
      </c>
      <c r="B279" s="292" t="s">
        <v>709</v>
      </c>
      <c r="C279" s="292" t="s">
        <v>531</v>
      </c>
      <c r="D279" s="292" t="s">
        <v>536</v>
      </c>
      <c r="E279" s="292" t="s">
        <v>949</v>
      </c>
    </row>
    <row r="280" spans="1:5" ht="28.8">
      <c r="A280" s="292" t="s">
        <v>715</v>
      </c>
      <c r="B280" s="292" t="s">
        <v>706</v>
      </c>
      <c r="C280" s="292" t="s">
        <v>1191</v>
      </c>
      <c r="D280" s="292" t="s">
        <v>536</v>
      </c>
      <c r="E280" s="292" t="s">
        <v>947</v>
      </c>
    </row>
    <row r="281" spans="1:5" ht="43.2">
      <c r="A281" s="292" t="s">
        <v>716</v>
      </c>
      <c r="B281" s="292" t="s">
        <v>707</v>
      </c>
      <c r="C281" s="292" t="s">
        <v>531</v>
      </c>
      <c r="D281" s="292" t="s">
        <v>536</v>
      </c>
      <c r="E281" s="292" t="s">
        <v>948</v>
      </c>
    </row>
    <row r="282" spans="1:5" ht="57.6">
      <c r="A282" s="292" t="s">
        <v>717</v>
      </c>
      <c r="B282" s="292" t="s">
        <v>710</v>
      </c>
      <c r="C282" s="292" t="s">
        <v>531</v>
      </c>
      <c r="D282" s="292" t="s">
        <v>536</v>
      </c>
      <c r="E282" s="292" t="s">
        <v>949</v>
      </c>
    </row>
    <row r="283" spans="1:5" ht="28.8">
      <c r="A283" s="292" t="s">
        <v>720</v>
      </c>
      <c r="B283" s="292" t="s">
        <v>718</v>
      </c>
      <c r="C283" s="292" t="s">
        <v>1191</v>
      </c>
      <c r="D283" s="292" t="s">
        <v>536</v>
      </c>
    </row>
    <row r="284" spans="1:5" ht="57.6">
      <c r="A284" s="292" t="s">
        <v>721</v>
      </c>
      <c r="B284" s="292" t="s">
        <v>719</v>
      </c>
      <c r="C284" s="292" t="s">
        <v>532</v>
      </c>
      <c r="D284" s="292" t="s">
        <v>537</v>
      </c>
      <c r="E284" s="292" t="s">
        <v>1043</v>
      </c>
    </row>
    <row r="285" spans="1:5" ht="28.8">
      <c r="A285" s="292" t="s">
        <v>840</v>
      </c>
      <c r="B285" s="292" t="s">
        <v>839</v>
      </c>
      <c r="C285" s="292" t="s">
        <v>535</v>
      </c>
      <c r="D285" s="292" t="s">
        <v>537</v>
      </c>
      <c r="E285" s="292" t="s">
        <v>873</v>
      </c>
    </row>
    <row r="286" spans="1:5" ht="57.6">
      <c r="A286" s="292" t="s">
        <v>843</v>
      </c>
      <c r="B286" s="292" t="s">
        <v>842</v>
      </c>
      <c r="C286" s="292" t="s">
        <v>535</v>
      </c>
      <c r="D286" s="292" t="s">
        <v>537</v>
      </c>
      <c r="E286" s="292" t="s">
        <v>844</v>
      </c>
    </row>
    <row r="287" spans="1:5" ht="57.6">
      <c r="A287" s="292" t="s">
        <v>843</v>
      </c>
      <c r="B287" s="292" t="s">
        <v>863</v>
      </c>
      <c r="C287" s="292" t="s">
        <v>535</v>
      </c>
      <c r="D287" s="292" t="s">
        <v>537</v>
      </c>
      <c r="E287" s="292" t="s">
        <v>844</v>
      </c>
    </row>
    <row r="288" spans="1:5" ht="36">
      <c r="A288" s="292" t="s">
        <v>853</v>
      </c>
      <c r="B288" s="292" t="s">
        <v>846</v>
      </c>
      <c r="C288" s="292" t="s">
        <v>533</v>
      </c>
      <c r="D288" s="292" t="s">
        <v>536</v>
      </c>
      <c r="E288" s="296" t="s">
        <v>858</v>
      </c>
    </row>
    <row r="289" spans="1:5" ht="36">
      <c r="A289" s="292" t="s">
        <v>854</v>
      </c>
      <c r="B289" s="292" t="s">
        <v>847</v>
      </c>
      <c r="C289" s="292" t="s">
        <v>532</v>
      </c>
      <c r="D289" s="292" t="s">
        <v>536</v>
      </c>
      <c r="E289" s="296" t="s">
        <v>859</v>
      </c>
    </row>
    <row r="290" spans="1:5" ht="54">
      <c r="A290" s="292" t="s">
        <v>855</v>
      </c>
      <c r="B290" s="292" t="s">
        <v>848</v>
      </c>
      <c r="C290" s="292" t="s">
        <v>532</v>
      </c>
      <c r="D290" s="292" t="s">
        <v>536</v>
      </c>
      <c r="E290" s="296" t="s">
        <v>1042</v>
      </c>
    </row>
    <row r="291" spans="1:5">
      <c r="A291" s="292" t="s">
        <v>856</v>
      </c>
      <c r="B291" s="292" t="s">
        <v>849</v>
      </c>
      <c r="C291" s="292" t="s">
        <v>531</v>
      </c>
      <c r="D291" s="292" t="s">
        <v>536</v>
      </c>
    </row>
    <row r="292" spans="1:5" ht="43.2">
      <c r="A292" s="292" t="s">
        <v>857</v>
      </c>
      <c r="B292" s="292" t="s">
        <v>850</v>
      </c>
      <c r="C292" s="292" t="s">
        <v>1214</v>
      </c>
      <c r="D292" s="292" t="s">
        <v>536</v>
      </c>
      <c r="E292" s="296" t="s">
        <v>858</v>
      </c>
    </row>
    <row r="293" spans="1:5" ht="18">
      <c r="A293" s="293" t="s">
        <v>752</v>
      </c>
      <c r="B293" s="293"/>
      <c r="C293" s="293"/>
      <c r="D293" s="293"/>
      <c r="E293" s="293"/>
    </row>
    <row r="294" spans="1:5" ht="54">
      <c r="A294" s="296" t="s">
        <v>759</v>
      </c>
      <c r="B294" s="296" t="s">
        <v>729</v>
      </c>
      <c r="C294" s="296" t="s">
        <v>762</v>
      </c>
      <c r="D294" s="296" t="s">
        <v>536</v>
      </c>
      <c r="E294" s="296" t="s">
        <v>754</v>
      </c>
    </row>
    <row r="295" spans="1:5" ht="54">
      <c r="A295" s="296" t="s">
        <v>760</v>
      </c>
      <c r="B295" s="296" t="s">
        <v>730</v>
      </c>
      <c r="C295" s="296" t="s">
        <v>762</v>
      </c>
      <c r="D295" s="296" t="s">
        <v>536</v>
      </c>
      <c r="E295" s="296" t="s">
        <v>754</v>
      </c>
    </row>
    <row r="296" spans="1:5" ht="72">
      <c r="A296" s="296" t="s">
        <v>761</v>
      </c>
      <c r="B296" s="296" t="s">
        <v>731</v>
      </c>
      <c r="C296" s="296" t="s">
        <v>762</v>
      </c>
      <c r="D296" s="296" t="s">
        <v>536</v>
      </c>
      <c r="E296" s="296" t="s">
        <v>758</v>
      </c>
    </row>
    <row r="297" spans="1:5" ht="54">
      <c r="A297" s="296" t="s">
        <v>763</v>
      </c>
      <c r="B297" s="296" t="s">
        <v>732</v>
      </c>
      <c r="C297" s="296" t="s">
        <v>762</v>
      </c>
      <c r="D297" s="296" t="s">
        <v>536</v>
      </c>
      <c r="E297" s="296" t="s">
        <v>758</v>
      </c>
    </row>
    <row r="298" spans="1:5" ht="72">
      <c r="A298" s="296" t="s">
        <v>764</v>
      </c>
      <c r="B298" s="296" t="s">
        <v>768</v>
      </c>
      <c r="C298" s="296" t="s">
        <v>762</v>
      </c>
      <c r="D298" s="296" t="s">
        <v>536</v>
      </c>
      <c r="E298" s="296"/>
    </row>
    <row r="299" spans="1:5" ht="72">
      <c r="A299" s="296" t="s">
        <v>765</v>
      </c>
      <c r="B299" s="296" t="s">
        <v>769</v>
      </c>
      <c r="C299" s="296" t="s">
        <v>762</v>
      </c>
      <c r="D299" s="296" t="s">
        <v>536</v>
      </c>
      <c r="E299" s="296"/>
    </row>
    <row r="300" spans="1:5" ht="72">
      <c r="A300" s="296" t="s">
        <v>766</v>
      </c>
      <c r="B300" s="296" t="s">
        <v>770</v>
      </c>
      <c r="C300" s="296" t="s">
        <v>762</v>
      </c>
      <c r="D300" s="296" t="s">
        <v>536</v>
      </c>
      <c r="E300" s="296"/>
    </row>
    <row r="301" spans="1:5" ht="54">
      <c r="A301" s="296" t="s">
        <v>767</v>
      </c>
      <c r="B301" s="296" t="s">
        <v>771</v>
      </c>
      <c r="C301" s="296" t="s">
        <v>762</v>
      </c>
      <c r="D301" s="296" t="s">
        <v>536</v>
      </c>
      <c r="E301" s="296"/>
    </row>
    <row r="302" spans="1:5" ht="18">
      <c r="A302" s="293" t="s">
        <v>772</v>
      </c>
      <c r="B302" s="296"/>
      <c r="C302" s="296"/>
      <c r="D302" s="296"/>
      <c r="E302" s="296"/>
    </row>
    <row r="303" spans="1:5" ht="54">
      <c r="A303" s="296" t="s">
        <v>776</v>
      </c>
      <c r="B303" s="296" t="s">
        <v>773</v>
      </c>
      <c r="C303" s="296" t="s">
        <v>531</v>
      </c>
      <c r="D303" s="296" t="s">
        <v>536</v>
      </c>
      <c r="E303" s="296" t="s">
        <v>758</v>
      </c>
    </row>
    <row r="304" spans="1:5" ht="54">
      <c r="A304" s="296" t="s">
        <v>774</v>
      </c>
      <c r="B304" s="296" t="s">
        <v>775</v>
      </c>
      <c r="C304" s="296" t="s">
        <v>531</v>
      </c>
      <c r="D304" s="296" t="s">
        <v>536</v>
      </c>
      <c r="E304" s="296" t="s">
        <v>758</v>
      </c>
    </row>
    <row r="305" spans="1:5" ht="54">
      <c r="A305" s="296" t="s">
        <v>778</v>
      </c>
      <c r="B305" s="296" t="s">
        <v>777</v>
      </c>
      <c r="C305" s="296" t="s">
        <v>531</v>
      </c>
      <c r="D305" s="296" t="s">
        <v>536</v>
      </c>
      <c r="E305" s="296" t="s">
        <v>758</v>
      </c>
    </row>
    <row r="306" spans="1:5" ht="36">
      <c r="A306" s="296" t="s">
        <v>780</v>
      </c>
      <c r="B306" s="296" t="s">
        <v>779</v>
      </c>
      <c r="C306" s="296" t="s">
        <v>531</v>
      </c>
      <c r="D306" s="296" t="s">
        <v>536</v>
      </c>
      <c r="E306" s="296" t="s">
        <v>758</v>
      </c>
    </row>
    <row r="307" spans="1:5" ht="72">
      <c r="A307" s="296" t="s">
        <v>782</v>
      </c>
      <c r="B307" s="296" t="s">
        <v>781</v>
      </c>
      <c r="C307" s="296" t="s">
        <v>762</v>
      </c>
      <c r="D307" s="296" t="s">
        <v>536</v>
      </c>
      <c r="E307" s="296" t="s">
        <v>758</v>
      </c>
    </row>
    <row r="308" spans="1:5" ht="72">
      <c r="A308" s="296" t="s">
        <v>784</v>
      </c>
      <c r="B308" s="296" t="s">
        <v>783</v>
      </c>
      <c r="C308" s="296" t="s">
        <v>762</v>
      </c>
      <c r="D308" s="296" t="s">
        <v>536</v>
      </c>
      <c r="E308" s="296" t="s">
        <v>758</v>
      </c>
    </row>
    <row r="309" spans="1:5" ht="72">
      <c r="A309" s="296" t="s">
        <v>786</v>
      </c>
      <c r="B309" s="296" t="s">
        <v>785</v>
      </c>
      <c r="C309" s="296" t="s">
        <v>762</v>
      </c>
      <c r="D309" s="296" t="s">
        <v>536</v>
      </c>
      <c r="E309" s="296" t="s">
        <v>758</v>
      </c>
    </row>
    <row r="310" spans="1:5" ht="54">
      <c r="A310" s="296" t="s">
        <v>833</v>
      </c>
      <c r="B310" s="296" t="s">
        <v>787</v>
      </c>
      <c r="C310" s="296" t="s">
        <v>762</v>
      </c>
      <c r="D310" s="296" t="s">
        <v>536</v>
      </c>
      <c r="E310" s="296" t="s">
        <v>758</v>
      </c>
    </row>
    <row r="311" spans="1:5" ht="54">
      <c r="A311" s="296" t="s">
        <v>789</v>
      </c>
      <c r="B311" s="296" t="s">
        <v>788</v>
      </c>
      <c r="C311" s="296" t="s">
        <v>762</v>
      </c>
      <c r="D311" s="296" t="s">
        <v>536</v>
      </c>
      <c r="E311" s="296"/>
    </row>
    <row r="312" spans="1:5" ht="54">
      <c r="A312" s="296" t="s">
        <v>791</v>
      </c>
      <c r="B312" s="296" t="s">
        <v>790</v>
      </c>
      <c r="C312" s="296" t="s">
        <v>762</v>
      </c>
      <c r="D312" s="296" t="s">
        <v>536</v>
      </c>
      <c r="E312" s="296"/>
    </row>
    <row r="313" spans="1:5" ht="72">
      <c r="A313" s="296" t="s">
        <v>793</v>
      </c>
      <c r="B313" s="296" t="s">
        <v>792</v>
      </c>
      <c r="C313" s="296" t="s">
        <v>762</v>
      </c>
      <c r="D313" s="296" t="s">
        <v>536</v>
      </c>
      <c r="E313" s="296"/>
    </row>
    <row r="314" spans="1:5" ht="54">
      <c r="A314" s="296" t="s">
        <v>795</v>
      </c>
      <c r="B314" s="296" t="s">
        <v>794</v>
      </c>
      <c r="C314" s="296" t="s">
        <v>762</v>
      </c>
      <c r="D314" s="296" t="s">
        <v>536</v>
      </c>
      <c r="E314" s="296"/>
    </row>
    <row r="315" spans="1:5" ht="36">
      <c r="A315" s="296" t="s">
        <v>797</v>
      </c>
      <c r="B315" s="296" t="s">
        <v>796</v>
      </c>
      <c r="C315" s="296" t="s">
        <v>531</v>
      </c>
      <c r="D315" s="296" t="s">
        <v>536</v>
      </c>
      <c r="E315" s="296"/>
    </row>
    <row r="316" spans="1:5" ht="36">
      <c r="A316" s="296" t="s">
        <v>799</v>
      </c>
      <c r="B316" s="296" t="s">
        <v>798</v>
      </c>
      <c r="C316" s="296" t="s">
        <v>531</v>
      </c>
      <c r="D316" s="296" t="s">
        <v>536</v>
      </c>
      <c r="E316" s="296"/>
    </row>
    <row r="317" spans="1:5" ht="36">
      <c r="A317" s="296" t="s">
        <v>800</v>
      </c>
      <c r="B317" s="296" t="s">
        <v>800</v>
      </c>
      <c r="C317" s="296" t="s">
        <v>531</v>
      </c>
      <c r="D317" s="296" t="s">
        <v>536</v>
      </c>
      <c r="E317" s="296"/>
    </row>
    <row r="318" spans="1:5" ht="36">
      <c r="A318" s="296" t="s">
        <v>801</v>
      </c>
      <c r="B318" s="296" t="s">
        <v>802</v>
      </c>
      <c r="C318" s="296" t="s">
        <v>531</v>
      </c>
      <c r="D318" s="296" t="s">
        <v>536</v>
      </c>
      <c r="E318" s="296"/>
    </row>
    <row r="319" spans="1:5" ht="72">
      <c r="A319" s="296" t="s">
        <v>804</v>
      </c>
      <c r="B319" s="296" t="s">
        <v>803</v>
      </c>
      <c r="C319" s="296" t="s">
        <v>762</v>
      </c>
      <c r="D319" s="296" t="s">
        <v>536</v>
      </c>
      <c r="E319" s="296"/>
    </row>
    <row r="320" spans="1:5" ht="72">
      <c r="A320" s="296" t="s">
        <v>806</v>
      </c>
      <c r="B320" s="296" t="s">
        <v>805</v>
      </c>
      <c r="C320" s="296" t="s">
        <v>762</v>
      </c>
      <c r="D320" s="296" t="s">
        <v>536</v>
      </c>
      <c r="E320" s="296"/>
    </row>
    <row r="321" spans="1:5" ht="72">
      <c r="A321" s="296" t="s">
        <v>808</v>
      </c>
      <c r="B321" s="296" t="s">
        <v>807</v>
      </c>
      <c r="C321" s="296" t="s">
        <v>762</v>
      </c>
      <c r="D321" s="296" t="s">
        <v>536</v>
      </c>
      <c r="E321" s="296"/>
    </row>
    <row r="322" spans="1:5" ht="72">
      <c r="A322" s="296" t="s">
        <v>810</v>
      </c>
      <c r="B322" s="296" t="s">
        <v>809</v>
      </c>
      <c r="C322" s="296" t="s">
        <v>762</v>
      </c>
      <c r="D322" s="296" t="s">
        <v>536</v>
      </c>
      <c r="E322" s="296"/>
    </row>
    <row r="323" spans="1:5" ht="72">
      <c r="A323" s="296" t="s">
        <v>812</v>
      </c>
      <c r="B323" s="296" t="s">
        <v>811</v>
      </c>
      <c r="C323" s="296" t="s">
        <v>762</v>
      </c>
      <c r="D323" s="296" t="s">
        <v>536</v>
      </c>
      <c r="E323" s="296"/>
    </row>
    <row r="324" spans="1:5" ht="72">
      <c r="A324" s="296" t="s">
        <v>814</v>
      </c>
      <c r="B324" s="296" t="s">
        <v>813</v>
      </c>
      <c r="C324" s="296" t="s">
        <v>762</v>
      </c>
      <c r="D324" s="296" t="s">
        <v>536</v>
      </c>
      <c r="E324" s="296"/>
    </row>
    <row r="325" spans="1:5" ht="72">
      <c r="A325" s="296" t="s">
        <v>816</v>
      </c>
      <c r="B325" s="296" t="s">
        <v>815</v>
      </c>
      <c r="C325" s="296" t="s">
        <v>762</v>
      </c>
      <c r="D325" s="296" t="s">
        <v>536</v>
      </c>
      <c r="E325" s="296"/>
    </row>
    <row r="326" spans="1:5" ht="72">
      <c r="A326" s="296" t="s">
        <v>818</v>
      </c>
      <c r="B326" s="296" t="s">
        <v>817</v>
      </c>
      <c r="C326" s="296" t="s">
        <v>762</v>
      </c>
      <c r="D326" s="296" t="s">
        <v>536</v>
      </c>
      <c r="E326" s="296"/>
    </row>
    <row r="327" spans="1:5" ht="54">
      <c r="A327" s="296" t="s">
        <v>820</v>
      </c>
      <c r="B327" s="296" t="s">
        <v>819</v>
      </c>
      <c r="C327" s="296" t="s">
        <v>534</v>
      </c>
      <c r="D327" s="296" t="s">
        <v>536</v>
      </c>
      <c r="E327" s="296"/>
    </row>
    <row r="328" spans="1:5" ht="18">
      <c r="A328" s="293" t="s">
        <v>821</v>
      </c>
      <c r="B328" s="296"/>
      <c r="C328" s="296"/>
      <c r="D328" s="296"/>
      <c r="E328" s="296"/>
    </row>
    <row r="329" spans="1:5" ht="54">
      <c r="A329" s="296" t="s">
        <v>834</v>
      </c>
      <c r="B329" s="296" t="s">
        <v>333</v>
      </c>
      <c r="C329" s="296" t="s">
        <v>533</v>
      </c>
      <c r="D329" s="296" t="s">
        <v>536</v>
      </c>
      <c r="E329" s="297" t="s">
        <v>753</v>
      </c>
    </row>
    <row r="330" spans="1:5" ht="18">
      <c r="A330" s="296" t="s">
        <v>823</v>
      </c>
      <c r="B330" s="296" t="s">
        <v>822</v>
      </c>
      <c r="C330" s="296" t="s">
        <v>534</v>
      </c>
      <c r="D330" s="296" t="s">
        <v>536</v>
      </c>
      <c r="E330" s="297"/>
    </row>
    <row r="331" spans="1:5" ht="18">
      <c r="A331" s="296" t="s">
        <v>825</v>
      </c>
      <c r="B331" s="296" t="s">
        <v>824</v>
      </c>
      <c r="C331" s="296" t="s">
        <v>531</v>
      </c>
      <c r="D331" s="296" t="s">
        <v>536</v>
      </c>
      <c r="E331" s="296" t="s">
        <v>754</v>
      </c>
    </row>
    <row r="332" spans="1:5" ht="54">
      <c r="A332" s="296" t="s">
        <v>827</v>
      </c>
      <c r="B332" s="296" t="s">
        <v>826</v>
      </c>
      <c r="C332" s="296" t="s">
        <v>1215</v>
      </c>
      <c r="D332" s="296" t="s">
        <v>536</v>
      </c>
      <c r="E332" s="296" t="s">
        <v>754</v>
      </c>
    </row>
    <row r="333" spans="1:5" ht="18">
      <c r="A333" s="296" t="s">
        <v>829</v>
      </c>
      <c r="B333" s="296" t="s">
        <v>828</v>
      </c>
      <c r="C333" s="296" t="s">
        <v>531</v>
      </c>
      <c r="D333" s="296" t="s">
        <v>536</v>
      </c>
      <c r="E333" s="296" t="s">
        <v>754</v>
      </c>
    </row>
    <row r="334" spans="1:5" ht="90">
      <c r="A334" s="296" t="s">
        <v>831</v>
      </c>
      <c r="B334" s="296" t="s">
        <v>830</v>
      </c>
      <c r="C334" s="296" t="s">
        <v>532</v>
      </c>
      <c r="D334" s="296" t="s">
        <v>537</v>
      </c>
      <c r="E334" s="296" t="s">
        <v>1239</v>
      </c>
    </row>
    <row r="335" spans="1:5" ht="18">
      <c r="A335" s="293" t="s">
        <v>869</v>
      </c>
      <c r="B335" s="293"/>
      <c r="C335" s="293"/>
      <c r="D335" s="293"/>
      <c r="E335" s="293"/>
    </row>
    <row r="336" spans="1:5" ht="72">
      <c r="A336" s="296" t="s">
        <v>1024</v>
      </c>
      <c r="B336" s="296" t="s">
        <v>915</v>
      </c>
      <c r="C336" s="296" t="s">
        <v>533</v>
      </c>
      <c r="D336" s="292" t="s">
        <v>536</v>
      </c>
      <c r="E336" s="296" t="s">
        <v>947</v>
      </c>
    </row>
    <row r="337" spans="1:5" ht="18">
      <c r="A337" s="293" t="s">
        <v>821</v>
      </c>
      <c r="B337" s="298"/>
      <c r="C337" s="298"/>
      <c r="D337" s="298"/>
    </row>
    <row r="338" spans="1:5" ht="36">
      <c r="A338" s="292" t="s">
        <v>970</v>
      </c>
      <c r="B338" s="296" t="s">
        <v>912</v>
      </c>
      <c r="C338" s="292" t="s">
        <v>1191</v>
      </c>
      <c r="D338" s="292" t="s">
        <v>536</v>
      </c>
      <c r="E338" s="292" t="s">
        <v>947</v>
      </c>
    </row>
    <row r="339" spans="1:5" ht="54">
      <c r="A339" s="292" t="s">
        <v>972</v>
      </c>
      <c r="B339" s="296" t="s">
        <v>911</v>
      </c>
      <c r="C339" s="292" t="s">
        <v>1191</v>
      </c>
      <c r="D339" s="292" t="s">
        <v>536</v>
      </c>
      <c r="E339" s="292" t="s">
        <v>947</v>
      </c>
    </row>
    <row r="340" spans="1:5" ht="72">
      <c r="A340" s="292" t="s">
        <v>973</v>
      </c>
      <c r="B340" s="292" t="s">
        <v>966</v>
      </c>
      <c r="C340" s="292" t="s">
        <v>531</v>
      </c>
      <c r="D340" s="292" t="s">
        <v>536</v>
      </c>
      <c r="E340" s="292" t="s">
        <v>951</v>
      </c>
    </row>
    <row r="341" spans="1:5" ht="28.8">
      <c r="A341" s="292" t="s">
        <v>971</v>
      </c>
      <c r="B341" s="292" t="s">
        <v>967</v>
      </c>
      <c r="C341" s="292" t="s">
        <v>531</v>
      </c>
      <c r="D341" s="292" t="s">
        <v>536</v>
      </c>
      <c r="E341" s="292" t="s">
        <v>951</v>
      </c>
    </row>
    <row r="342" spans="1:5" ht="18">
      <c r="A342" s="293" t="s">
        <v>821</v>
      </c>
      <c r="B342" s="298"/>
      <c r="C342" s="298"/>
      <c r="D342" s="298"/>
    </row>
    <row r="343" spans="1:5" ht="54">
      <c r="A343" s="292" t="s">
        <v>995</v>
      </c>
      <c r="B343" s="296" t="s">
        <v>944</v>
      </c>
      <c r="C343" s="292" t="s">
        <v>531</v>
      </c>
      <c r="D343" s="292" t="s">
        <v>536</v>
      </c>
      <c r="E343" s="292" t="s">
        <v>948</v>
      </c>
    </row>
    <row r="344" spans="1:5" ht="36">
      <c r="A344" s="292" t="s">
        <v>998</v>
      </c>
      <c r="B344" s="296" t="s">
        <v>926</v>
      </c>
      <c r="C344" s="292" t="s">
        <v>531</v>
      </c>
      <c r="D344" s="292" t="s">
        <v>536</v>
      </c>
      <c r="E344" s="292" t="s">
        <v>948</v>
      </c>
    </row>
    <row r="345" spans="1:5" ht="36">
      <c r="A345" s="292" t="s">
        <v>1001</v>
      </c>
      <c r="B345" s="296" t="s">
        <v>927</v>
      </c>
      <c r="C345" s="292" t="s">
        <v>531</v>
      </c>
      <c r="D345" s="292" t="s">
        <v>536</v>
      </c>
      <c r="E345" s="292" t="s">
        <v>948</v>
      </c>
    </row>
    <row r="346" spans="1:5" ht="72">
      <c r="A346" s="292" t="s">
        <v>1004</v>
      </c>
      <c r="B346" s="296" t="s">
        <v>928</v>
      </c>
      <c r="C346" s="292" t="s">
        <v>531</v>
      </c>
      <c r="D346" s="292" t="s">
        <v>536</v>
      </c>
      <c r="E346" s="292" t="s">
        <v>948</v>
      </c>
    </row>
    <row r="347" spans="1:5" ht="36">
      <c r="A347" s="292" t="s">
        <v>1007</v>
      </c>
      <c r="B347" s="296" t="s">
        <v>929</v>
      </c>
      <c r="C347" s="292" t="s">
        <v>531</v>
      </c>
      <c r="D347" s="292" t="s">
        <v>536</v>
      </c>
      <c r="E347" s="292" t="s">
        <v>948</v>
      </c>
    </row>
    <row r="348" spans="1:5" ht="54">
      <c r="A348" s="292" t="s">
        <v>1014</v>
      </c>
      <c r="B348" s="296" t="s">
        <v>930</v>
      </c>
      <c r="C348" s="292" t="s">
        <v>531</v>
      </c>
      <c r="D348" s="292" t="s">
        <v>536</v>
      </c>
      <c r="E348" s="292" t="s">
        <v>948</v>
      </c>
    </row>
    <row r="349" spans="1:5" ht="36">
      <c r="A349" s="292" t="s">
        <v>1015</v>
      </c>
      <c r="B349" s="296" t="s">
        <v>931</v>
      </c>
      <c r="C349" s="292" t="s">
        <v>531</v>
      </c>
      <c r="D349" s="292" t="s">
        <v>536</v>
      </c>
      <c r="E349" s="292" t="s">
        <v>948</v>
      </c>
    </row>
    <row r="350" spans="1:5" ht="54">
      <c r="A350" s="292" t="s">
        <v>1016</v>
      </c>
      <c r="B350" s="296" t="s">
        <v>932</v>
      </c>
      <c r="C350" s="292" t="s">
        <v>531</v>
      </c>
      <c r="D350" s="292" t="s">
        <v>536</v>
      </c>
      <c r="E350" s="292" t="s">
        <v>948</v>
      </c>
    </row>
    <row r="351" spans="1:5" ht="54">
      <c r="A351" s="292" t="s">
        <v>1017</v>
      </c>
      <c r="B351" s="296" t="s">
        <v>933</v>
      </c>
      <c r="C351" s="292" t="s">
        <v>531</v>
      </c>
      <c r="D351" s="292" t="s">
        <v>536</v>
      </c>
      <c r="E351" s="292" t="s">
        <v>948</v>
      </c>
    </row>
    <row r="352" spans="1:5" ht="54">
      <c r="A352" s="292" t="s">
        <v>1018</v>
      </c>
      <c r="B352" s="296" t="s">
        <v>934</v>
      </c>
      <c r="C352" s="292" t="s">
        <v>531</v>
      </c>
      <c r="D352" s="292" t="s">
        <v>536</v>
      </c>
      <c r="E352" s="292" t="s">
        <v>948</v>
      </c>
    </row>
    <row r="353" spans="1:5" ht="108">
      <c r="A353" s="292" t="s">
        <v>1203</v>
      </c>
      <c r="B353" s="296" t="s">
        <v>945</v>
      </c>
      <c r="C353" s="292" t="s">
        <v>531</v>
      </c>
      <c r="D353" s="292" t="s">
        <v>536</v>
      </c>
      <c r="E353" s="292" t="s">
        <v>949</v>
      </c>
    </row>
    <row r="354" spans="1:5" ht="54">
      <c r="A354" s="292" t="s">
        <v>999</v>
      </c>
      <c r="B354" s="296" t="s">
        <v>935</v>
      </c>
      <c r="C354" s="292" t="s">
        <v>531</v>
      </c>
      <c r="D354" s="292" t="s">
        <v>536</v>
      </c>
      <c r="E354" s="292" t="s">
        <v>949</v>
      </c>
    </row>
    <row r="355" spans="1:5" ht="54">
      <c r="A355" s="292" t="s">
        <v>1002</v>
      </c>
      <c r="B355" s="296" t="s">
        <v>936</v>
      </c>
      <c r="C355" s="292" t="s">
        <v>531</v>
      </c>
      <c r="D355" s="292" t="s">
        <v>536</v>
      </c>
      <c r="E355" s="292" t="s">
        <v>949</v>
      </c>
    </row>
    <row r="356" spans="1:5" ht="90">
      <c r="A356" s="292" t="s">
        <v>1005</v>
      </c>
      <c r="B356" s="296" t="s">
        <v>937</v>
      </c>
      <c r="C356" s="292" t="s">
        <v>531</v>
      </c>
      <c r="D356" s="292" t="s">
        <v>536</v>
      </c>
      <c r="E356" s="292" t="s">
        <v>949</v>
      </c>
    </row>
    <row r="357" spans="1:5" ht="54">
      <c r="A357" s="292" t="s">
        <v>1008</v>
      </c>
      <c r="B357" s="296" t="s">
        <v>938</v>
      </c>
      <c r="C357" s="292" t="s">
        <v>531</v>
      </c>
      <c r="D357" s="292" t="s">
        <v>536</v>
      </c>
      <c r="E357" s="292" t="s">
        <v>949</v>
      </c>
    </row>
    <row r="358" spans="1:5" ht="54">
      <c r="A358" s="292" t="s">
        <v>1019</v>
      </c>
      <c r="B358" s="296" t="s">
        <v>939</v>
      </c>
      <c r="C358" s="292" t="s">
        <v>531</v>
      </c>
      <c r="D358" s="292" t="s">
        <v>536</v>
      </c>
      <c r="E358" s="292" t="s">
        <v>949</v>
      </c>
    </row>
    <row r="359" spans="1:5" ht="54">
      <c r="A359" s="292" t="s">
        <v>1020</v>
      </c>
      <c r="B359" s="296" t="s">
        <v>940</v>
      </c>
      <c r="C359" s="292" t="s">
        <v>531</v>
      </c>
      <c r="D359" s="292" t="s">
        <v>536</v>
      </c>
      <c r="E359" s="292" t="s">
        <v>949</v>
      </c>
    </row>
    <row r="360" spans="1:5" ht="54">
      <c r="A360" s="292" t="s">
        <v>1021</v>
      </c>
      <c r="B360" s="296" t="s">
        <v>941</v>
      </c>
      <c r="C360" s="292" t="s">
        <v>531</v>
      </c>
      <c r="D360" s="292" t="s">
        <v>536</v>
      </c>
      <c r="E360" s="292" t="s">
        <v>949</v>
      </c>
    </row>
    <row r="361" spans="1:5" ht="72">
      <c r="A361" s="292" t="s">
        <v>1022</v>
      </c>
      <c r="B361" s="296" t="s">
        <v>942</v>
      </c>
      <c r="C361" s="292" t="s">
        <v>531</v>
      </c>
      <c r="D361" s="292" t="s">
        <v>536</v>
      </c>
      <c r="E361" s="292" t="s">
        <v>949</v>
      </c>
    </row>
    <row r="362" spans="1:5" ht="72">
      <c r="A362" s="292" t="s">
        <v>1023</v>
      </c>
      <c r="B362" s="296" t="s">
        <v>943</v>
      </c>
      <c r="C362" s="292" t="s">
        <v>531</v>
      </c>
      <c r="D362" s="292" t="s">
        <v>536</v>
      </c>
      <c r="E362" s="292" t="s">
        <v>949</v>
      </c>
    </row>
    <row r="363" spans="1:5" ht="54">
      <c r="A363" s="292" t="s">
        <v>996</v>
      </c>
      <c r="B363" s="296" t="s">
        <v>946</v>
      </c>
      <c r="C363" s="292" t="s">
        <v>531</v>
      </c>
      <c r="D363" s="292" t="s">
        <v>536</v>
      </c>
      <c r="E363" s="292" t="s">
        <v>949</v>
      </c>
    </row>
    <row r="364" spans="1:5" ht="18">
      <c r="A364" s="293" t="s">
        <v>950</v>
      </c>
      <c r="B364" s="298"/>
      <c r="C364" s="298"/>
      <c r="D364" s="298"/>
    </row>
    <row r="365" spans="1:5" ht="28.8">
      <c r="A365" s="292" t="s">
        <v>983</v>
      </c>
      <c r="B365" s="292" t="s">
        <v>896</v>
      </c>
      <c r="C365" s="292" t="s">
        <v>1191</v>
      </c>
      <c r="D365" s="292" t="s">
        <v>536</v>
      </c>
      <c r="E365" s="292" t="s">
        <v>947</v>
      </c>
    </row>
    <row r="366" spans="1:5" ht="28.8">
      <c r="A366" s="292" t="s">
        <v>448</v>
      </c>
      <c r="B366" s="292" t="s">
        <v>76</v>
      </c>
      <c r="C366" s="292" t="s">
        <v>1191</v>
      </c>
      <c r="D366" s="292" t="s">
        <v>536</v>
      </c>
      <c r="E366" s="292" t="s">
        <v>947</v>
      </c>
    </row>
    <row r="367" spans="1:5" ht="28.8">
      <c r="A367" s="292" t="s">
        <v>450</v>
      </c>
      <c r="B367" s="292" t="s">
        <v>77</v>
      </c>
      <c r="C367" s="292" t="s">
        <v>1191</v>
      </c>
      <c r="D367" s="292" t="s">
        <v>536</v>
      </c>
      <c r="E367" s="292" t="s">
        <v>947</v>
      </c>
    </row>
    <row r="368" spans="1:5" ht="28.8">
      <c r="A368" s="292" t="s">
        <v>452</v>
      </c>
      <c r="B368" s="292" t="s">
        <v>78</v>
      </c>
      <c r="C368" s="292" t="s">
        <v>1191</v>
      </c>
      <c r="D368" s="292" t="s">
        <v>536</v>
      </c>
      <c r="E368" s="292" t="s">
        <v>947</v>
      </c>
    </row>
    <row r="369" spans="1:5" ht="28.8">
      <c r="A369" s="292" t="s">
        <v>456</v>
      </c>
      <c r="B369" s="292" t="s">
        <v>82</v>
      </c>
      <c r="C369" s="292" t="s">
        <v>1191</v>
      </c>
      <c r="D369" s="292" t="s">
        <v>536</v>
      </c>
      <c r="E369" s="292" t="s">
        <v>947</v>
      </c>
    </row>
    <row r="370" spans="1:5" ht="28.8">
      <c r="A370" s="292" t="s">
        <v>458</v>
      </c>
      <c r="B370" s="292" t="s">
        <v>84</v>
      </c>
      <c r="C370" s="292" t="s">
        <v>1191</v>
      </c>
      <c r="D370" s="292" t="s">
        <v>536</v>
      </c>
      <c r="E370" s="292" t="s">
        <v>947</v>
      </c>
    </row>
    <row r="371" spans="1:5" ht="28.8">
      <c r="A371" s="292" t="s">
        <v>986</v>
      </c>
      <c r="B371" s="292" t="s">
        <v>898</v>
      </c>
      <c r="C371" s="292" t="s">
        <v>1191</v>
      </c>
      <c r="D371" s="292" t="s">
        <v>536</v>
      </c>
      <c r="E371" s="292" t="s">
        <v>947</v>
      </c>
    </row>
    <row r="372" spans="1:5" ht="28.8">
      <c r="A372" s="292" t="s">
        <v>976</v>
      </c>
      <c r="B372" s="292" t="s">
        <v>925</v>
      </c>
      <c r="C372" s="292" t="s">
        <v>531</v>
      </c>
      <c r="D372" s="292" t="s">
        <v>536</v>
      </c>
      <c r="E372" s="292" t="s">
        <v>951</v>
      </c>
    </row>
    <row r="373" spans="1:5" ht="28.8">
      <c r="A373" s="292" t="s">
        <v>979</v>
      </c>
      <c r="B373" s="292" t="s">
        <v>917</v>
      </c>
      <c r="C373" s="292" t="s">
        <v>531</v>
      </c>
      <c r="D373" s="292" t="s">
        <v>536</v>
      </c>
      <c r="E373" s="292" t="s">
        <v>951</v>
      </c>
    </row>
    <row r="374" spans="1:5" ht="28.8">
      <c r="A374" s="292" t="s">
        <v>445</v>
      </c>
      <c r="B374" s="292" t="s">
        <v>918</v>
      </c>
      <c r="C374" s="292" t="s">
        <v>531</v>
      </c>
      <c r="D374" s="292" t="s">
        <v>536</v>
      </c>
      <c r="E374" s="292" t="s">
        <v>951</v>
      </c>
    </row>
    <row r="375" spans="1:5" ht="28.8">
      <c r="A375" s="292" t="s">
        <v>980</v>
      </c>
      <c r="B375" s="292" t="s">
        <v>919</v>
      </c>
      <c r="C375" s="292" t="s">
        <v>531</v>
      </c>
      <c r="D375" s="292" t="s">
        <v>536</v>
      </c>
      <c r="E375" s="292" t="s">
        <v>951</v>
      </c>
    </row>
    <row r="376" spans="1:5" ht="28.8">
      <c r="A376" s="292" t="s">
        <v>984</v>
      </c>
      <c r="B376" s="292" t="s">
        <v>920</v>
      </c>
      <c r="C376" s="292" t="s">
        <v>531</v>
      </c>
      <c r="D376" s="292" t="s">
        <v>536</v>
      </c>
      <c r="E376" s="292" t="s">
        <v>951</v>
      </c>
    </row>
    <row r="377" spans="1:5" ht="28.8">
      <c r="A377" s="292" t="s">
        <v>985</v>
      </c>
      <c r="B377" s="292" t="s">
        <v>921</v>
      </c>
      <c r="C377" s="292" t="s">
        <v>531</v>
      </c>
      <c r="D377" s="292" t="s">
        <v>536</v>
      </c>
      <c r="E377" s="292" t="s">
        <v>951</v>
      </c>
    </row>
    <row r="378" spans="1:5" ht="28.8">
      <c r="A378" s="292" t="s">
        <v>449</v>
      </c>
      <c r="B378" s="292" t="s">
        <v>922</v>
      </c>
      <c r="C378" s="292" t="s">
        <v>531</v>
      </c>
      <c r="D378" s="292" t="s">
        <v>536</v>
      </c>
      <c r="E378" s="292" t="s">
        <v>951</v>
      </c>
    </row>
    <row r="379" spans="1:5" ht="28.8">
      <c r="A379" s="292" t="s">
        <v>451</v>
      </c>
      <c r="B379" s="292" t="s">
        <v>923</v>
      </c>
      <c r="C379" s="292" t="s">
        <v>531</v>
      </c>
      <c r="D379" s="292" t="s">
        <v>536</v>
      </c>
      <c r="E379" s="292" t="s">
        <v>951</v>
      </c>
    </row>
    <row r="380" spans="1:5" ht="28.8">
      <c r="A380" s="292" t="s">
        <v>453</v>
      </c>
      <c r="B380" s="292" t="s">
        <v>924</v>
      </c>
      <c r="C380" s="292" t="s">
        <v>531</v>
      </c>
      <c r="D380" s="292" t="s">
        <v>536</v>
      </c>
      <c r="E380" s="292" t="s">
        <v>951</v>
      </c>
    </row>
    <row r="381" spans="1:5" ht="28.8">
      <c r="A381" s="292" t="s">
        <v>457</v>
      </c>
      <c r="B381" s="292" t="s">
        <v>952</v>
      </c>
      <c r="C381" s="292" t="s">
        <v>531</v>
      </c>
      <c r="D381" s="292" t="s">
        <v>536</v>
      </c>
      <c r="E381" s="292" t="s">
        <v>951</v>
      </c>
    </row>
    <row r="382" spans="1:5" ht="28.8">
      <c r="A382" s="292" t="s">
        <v>459</v>
      </c>
      <c r="B382" s="292" t="s">
        <v>953</v>
      </c>
      <c r="C382" s="292" t="s">
        <v>531</v>
      </c>
      <c r="D382" s="292" t="s">
        <v>536</v>
      </c>
      <c r="E382" s="292" t="s">
        <v>951</v>
      </c>
    </row>
    <row r="383" spans="1:5" ht="28.8">
      <c r="A383" s="292" t="s">
        <v>461</v>
      </c>
      <c r="B383" s="292" t="s">
        <v>954</v>
      </c>
      <c r="C383" s="292" t="s">
        <v>531</v>
      </c>
      <c r="D383" s="292" t="s">
        <v>536</v>
      </c>
      <c r="E383" s="292" t="s">
        <v>951</v>
      </c>
    </row>
    <row r="384" spans="1:5" ht="43.2">
      <c r="A384" s="292" t="s">
        <v>987</v>
      </c>
      <c r="B384" s="292" t="s">
        <v>955</v>
      </c>
      <c r="C384" s="292" t="s">
        <v>531</v>
      </c>
      <c r="D384" s="292" t="s">
        <v>536</v>
      </c>
      <c r="E384" s="292" t="s">
        <v>951</v>
      </c>
    </row>
    <row r="385" spans="1:5" ht="28.8">
      <c r="A385" s="292" t="s">
        <v>463</v>
      </c>
      <c r="B385" s="292" t="s">
        <v>956</v>
      </c>
      <c r="C385" s="292" t="s">
        <v>531</v>
      </c>
      <c r="D385" s="292" t="s">
        <v>536</v>
      </c>
      <c r="E385" s="292" t="s">
        <v>951</v>
      </c>
    </row>
    <row r="386" spans="1:5" ht="28.8">
      <c r="A386" s="292" t="s">
        <v>465</v>
      </c>
      <c r="B386" s="292" t="s">
        <v>957</v>
      </c>
      <c r="C386" s="292" t="s">
        <v>531</v>
      </c>
      <c r="D386" s="292" t="s">
        <v>536</v>
      </c>
      <c r="E386" s="292" t="s">
        <v>951</v>
      </c>
    </row>
    <row r="387" spans="1:5" ht="28.8">
      <c r="A387" s="292" t="s">
        <v>679</v>
      </c>
      <c r="B387" s="292" t="s">
        <v>656</v>
      </c>
      <c r="C387" s="292" t="s">
        <v>531</v>
      </c>
      <c r="D387" s="292" t="s">
        <v>536</v>
      </c>
      <c r="E387" s="292" t="s">
        <v>951</v>
      </c>
    </row>
    <row r="388" spans="1:5" ht="28.8">
      <c r="A388" s="292" t="s">
        <v>988</v>
      </c>
      <c r="B388" s="292" t="s">
        <v>958</v>
      </c>
      <c r="C388" s="292" t="s">
        <v>531</v>
      </c>
      <c r="D388" s="292" t="s">
        <v>536</v>
      </c>
      <c r="E388" s="292" t="s">
        <v>951</v>
      </c>
    </row>
    <row r="389" spans="1:5" ht="43.2">
      <c r="A389" s="292" t="s">
        <v>989</v>
      </c>
      <c r="B389" s="292" t="s">
        <v>959</v>
      </c>
      <c r="C389" s="292" t="s">
        <v>531</v>
      </c>
      <c r="D389" s="292" t="s">
        <v>536</v>
      </c>
      <c r="E389" s="292" t="s">
        <v>951</v>
      </c>
    </row>
    <row r="390" spans="1:5" ht="28.8">
      <c r="A390" s="292" t="s">
        <v>467</v>
      </c>
      <c r="B390" s="292" t="s">
        <v>960</v>
      </c>
      <c r="C390" s="292" t="s">
        <v>531</v>
      </c>
      <c r="D390" s="292" t="s">
        <v>536</v>
      </c>
      <c r="E390" s="292" t="s">
        <v>951</v>
      </c>
    </row>
    <row r="391" spans="1:5" ht="43.2">
      <c r="A391" s="292" t="s">
        <v>469</v>
      </c>
      <c r="B391" s="292" t="s">
        <v>961</v>
      </c>
      <c r="C391" s="292" t="s">
        <v>531</v>
      </c>
      <c r="D391" s="292" t="s">
        <v>536</v>
      </c>
      <c r="E391" s="292" t="s">
        <v>951</v>
      </c>
    </row>
    <row r="392" spans="1:5" ht="28.8">
      <c r="A392" s="292" t="s">
        <v>471</v>
      </c>
      <c r="B392" s="292" t="s">
        <v>962</v>
      </c>
      <c r="C392" s="292" t="s">
        <v>531</v>
      </c>
      <c r="D392" s="292" t="s">
        <v>536</v>
      </c>
      <c r="E392" s="292" t="s">
        <v>951</v>
      </c>
    </row>
    <row r="393" spans="1:5" ht="43.2">
      <c r="A393" s="292" t="s">
        <v>992</v>
      </c>
      <c r="B393" s="292" t="s">
        <v>963</v>
      </c>
      <c r="C393" s="292" t="s">
        <v>531</v>
      </c>
      <c r="D393" s="292" t="s">
        <v>536</v>
      </c>
      <c r="E393" s="292" t="s">
        <v>951</v>
      </c>
    </row>
    <row r="394" spans="1:5" ht="28.8">
      <c r="A394" s="292" t="s">
        <v>991</v>
      </c>
      <c r="B394" s="292" t="s">
        <v>964</v>
      </c>
      <c r="C394" s="292" t="s">
        <v>531</v>
      </c>
      <c r="D394" s="292" t="s">
        <v>536</v>
      </c>
      <c r="E394" s="292" t="s">
        <v>951</v>
      </c>
    </row>
    <row r="395" spans="1:5" ht="43.2">
      <c r="A395" s="292" t="s">
        <v>1038</v>
      </c>
      <c r="B395" s="292" t="s">
        <v>1033</v>
      </c>
      <c r="C395" s="292" t="s">
        <v>531</v>
      </c>
      <c r="D395" s="292" t="s">
        <v>536</v>
      </c>
      <c r="E395" s="292" t="s">
        <v>1034</v>
      </c>
    </row>
    <row r="396" spans="1:5" ht="57.6">
      <c r="A396" s="292" t="s">
        <v>1040</v>
      </c>
      <c r="B396" s="292" t="s">
        <v>1028</v>
      </c>
      <c r="C396" s="292" t="s">
        <v>534</v>
      </c>
      <c r="D396" s="292" t="s">
        <v>536</v>
      </c>
      <c r="E396" s="292" t="s">
        <v>1035</v>
      </c>
    </row>
    <row r="397" spans="1:5" ht="86.4">
      <c r="A397" s="292" t="s">
        <v>1039</v>
      </c>
      <c r="B397" s="292" t="s">
        <v>1029</v>
      </c>
      <c r="C397" s="292" t="s">
        <v>1041</v>
      </c>
      <c r="D397" s="292" t="s">
        <v>537</v>
      </c>
      <c r="E397" s="292" t="s">
        <v>1036</v>
      </c>
    </row>
    <row r="398" spans="1:5" ht="57.6">
      <c r="A398" s="292" t="s">
        <v>1025</v>
      </c>
      <c r="B398" s="292" t="s">
        <v>867</v>
      </c>
      <c r="C398" s="292" t="s">
        <v>532</v>
      </c>
      <c r="D398" s="292" t="s">
        <v>536</v>
      </c>
      <c r="E398" s="292" t="s">
        <v>1037</v>
      </c>
    </row>
    <row r="399" spans="1:5" ht="28.8">
      <c r="A399" s="292" t="s">
        <v>1026</v>
      </c>
      <c r="B399" s="292" t="s">
        <v>868</v>
      </c>
      <c r="C399" s="292" t="s">
        <v>531</v>
      </c>
      <c r="D399" s="292" t="s">
        <v>536</v>
      </c>
      <c r="E399" s="292" t="s">
        <v>965</v>
      </c>
    </row>
    <row r="400" spans="1:5" ht="18">
      <c r="A400" s="293" t="s">
        <v>1087</v>
      </c>
      <c r="B400" s="293"/>
      <c r="C400" s="293"/>
      <c r="D400" s="293"/>
      <c r="E400" s="299"/>
    </row>
    <row r="401" spans="1:5" ht="57.6">
      <c r="A401" s="292" t="s">
        <v>1102</v>
      </c>
      <c r="B401" s="292" t="s">
        <v>1074</v>
      </c>
      <c r="C401" s="292" t="s">
        <v>533</v>
      </c>
      <c r="D401" s="292" t="s">
        <v>537</v>
      </c>
      <c r="E401" s="292" t="s">
        <v>1088</v>
      </c>
    </row>
    <row r="402" spans="1:5" ht="28.8">
      <c r="A402" s="292" t="s">
        <v>1103</v>
      </c>
      <c r="B402" s="292" t="s">
        <v>1075</v>
      </c>
      <c r="C402" s="292" t="s">
        <v>531</v>
      </c>
      <c r="D402" s="292" t="s">
        <v>537</v>
      </c>
      <c r="E402" s="292" t="s">
        <v>1089</v>
      </c>
    </row>
    <row r="403" spans="1:5" ht="28.8">
      <c r="A403" s="292" t="s">
        <v>1104</v>
      </c>
      <c r="B403" s="292" t="s">
        <v>1076</v>
      </c>
      <c r="C403" s="292" t="s">
        <v>531</v>
      </c>
      <c r="D403" s="292" t="s">
        <v>537</v>
      </c>
      <c r="E403" s="292" t="s">
        <v>1090</v>
      </c>
    </row>
    <row r="404" spans="1:5" ht="43.2">
      <c r="A404" s="292" t="s">
        <v>1091</v>
      </c>
      <c r="B404" s="292" t="s">
        <v>1046</v>
      </c>
      <c r="C404" s="292" t="s">
        <v>1041</v>
      </c>
      <c r="D404" s="292" t="s">
        <v>537</v>
      </c>
      <c r="E404" s="292" t="s">
        <v>1092</v>
      </c>
    </row>
    <row r="405" spans="1:5" ht="43.2">
      <c r="A405" s="292" t="s">
        <v>1093</v>
      </c>
      <c r="B405" s="292" t="s">
        <v>1047</v>
      </c>
      <c r="C405" s="292" t="s">
        <v>1041</v>
      </c>
      <c r="D405" s="292" t="s">
        <v>536</v>
      </c>
      <c r="E405" s="292" t="s">
        <v>1094</v>
      </c>
    </row>
    <row r="406" spans="1:5" ht="72">
      <c r="A406" s="292" t="s">
        <v>1095</v>
      </c>
      <c r="B406" s="292" t="s">
        <v>1048</v>
      </c>
      <c r="C406" s="292" t="s">
        <v>1041</v>
      </c>
      <c r="D406" s="292" t="s">
        <v>536</v>
      </c>
      <c r="E406" s="292" t="s">
        <v>1096</v>
      </c>
    </row>
    <row r="407" spans="1:5" ht="28.8">
      <c r="A407" s="292" t="s">
        <v>1091</v>
      </c>
      <c r="B407" s="292" t="s">
        <v>1049</v>
      </c>
      <c r="C407" s="292" t="s">
        <v>1041</v>
      </c>
      <c r="D407" s="292" t="s">
        <v>537</v>
      </c>
      <c r="E407" s="292" t="s">
        <v>1097</v>
      </c>
    </row>
    <row r="408" spans="1:5">
      <c r="A408" s="292" t="s">
        <v>1098</v>
      </c>
      <c r="B408" s="292" t="s">
        <v>1099</v>
      </c>
      <c r="C408" s="292" t="s">
        <v>1041</v>
      </c>
      <c r="D408" s="292" t="s">
        <v>536</v>
      </c>
    </row>
    <row r="409" spans="1:5" ht="28.8">
      <c r="A409" s="292" t="s">
        <v>1100</v>
      </c>
      <c r="B409" s="292" t="s">
        <v>1077</v>
      </c>
      <c r="C409" s="292" t="s">
        <v>1216</v>
      </c>
      <c r="D409" s="292" t="s">
        <v>537</v>
      </c>
      <c r="E409" s="292" t="s">
        <v>1101</v>
      </c>
    </row>
    <row r="410" spans="1:5" ht="28.8">
      <c r="A410" s="292" t="s">
        <v>1219</v>
      </c>
      <c r="C410" s="292" t="s">
        <v>534</v>
      </c>
      <c r="D410" s="292" t="s">
        <v>536</v>
      </c>
    </row>
    <row r="411" spans="1:5" ht="28.8">
      <c r="A411" s="292" t="s">
        <v>1144</v>
      </c>
      <c r="B411" s="292" t="s">
        <v>1050</v>
      </c>
      <c r="C411" s="292" t="s">
        <v>531</v>
      </c>
      <c r="D411" s="292" t="s">
        <v>537</v>
      </c>
      <c r="E411" s="292" t="s">
        <v>965</v>
      </c>
    </row>
    <row r="412" spans="1:5" ht="43.2">
      <c r="A412" s="292" t="s">
        <v>1145</v>
      </c>
      <c r="B412" s="292" t="s">
        <v>1051</v>
      </c>
      <c r="C412" s="292" t="s">
        <v>532</v>
      </c>
      <c r="D412" s="292" t="s">
        <v>537</v>
      </c>
      <c r="E412" s="292" t="s">
        <v>1139</v>
      </c>
    </row>
    <row r="413" spans="1:5" ht="43.2">
      <c r="A413" s="292" t="s">
        <v>1146</v>
      </c>
      <c r="B413" s="292" t="s">
        <v>1052</v>
      </c>
      <c r="C413" s="292" t="s">
        <v>1148</v>
      </c>
      <c r="D413" s="292" t="s">
        <v>537</v>
      </c>
      <c r="E413" s="292" t="s">
        <v>1143</v>
      </c>
    </row>
    <row r="414" spans="1:5" ht="57.6">
      <c r="A414" s="292" t="s">
        <v>1147</v>
      </c>
      <c r="B414" s="292" t="s">
        <v>1053</v>
      </c>
      <c r="C414" s="292" t="s">
        <v>1148</v>
      </c>
      <c r="D414" s="292" t="s">
        <v>536</v>
      </c>
      <c r="E414" s="292" t="s">
        <v>1241</v>
      </c>
    </row>
    <row r="415" spans="1:5" ht="28.8">
      <c r="A415" s="292" t="s">
        <v>1146</v>
      </c>
      <c r="B415" s="292" t="s">
        <v>1054</v>
      </c>
      <c r="C415" s="292" t="s">
        <v>1148</v>
      </c>
      <c r="D415" s="292" t="s">
        <v>537</v>
      </c>
      <c r="E415" s="292" t="s">
        <v>1142</v>
      </c>
    </row>
    <row r="416" spans="1:5" ht="28.8">
      <c r="A416" s="292" t="s">
        <v>1220</v>
      </c>
      <c r="C416" s="292" t="s">
        <v>534</v>
      </c>
      <c r="D416" s="292" t="s">
        <v>536</v>
      </c>
    </row>
    <row r="417" spans="1:5">
      <c r="A417" s="292" t="s">
        <v>1149</v>
      </c>
      <c r="B417" s="292" t="s">
        <v>1056</v>
      </c>
      <c r="C417" s="292" t="s">
        <v>531</v>
      </c>
      <c r="D417" s="292" t="s">
        <v>537</v>
      </c>
      <c r="E417" s="292" t="s">
        <v>965</v>
      </c>
    </row>
    <row r="418" spans="1:5">
      <c r="A418" s="292" t="s">
        <v>1150</v>
      </c>
      <c r="B418" s="292" t="s">
        <v>1057</v>
      </c>
      <c r="C418" s="292" t="s">
        <v>531</v>
      </c>
      <c r="D418" s="292" t="s">
        <v>537</v>
      </c>
      <c r="E418" s="292" t="s">
        <v>965</v>
      </c>
    </row>
    <row r="419" spans="1:5" ht="43.2">
      <c r="A419" s="292" t="s">
        <v>1151</v>
      </c>
      <c r="B419" s="292" t="s">
        <v>1058</v>
      </c>
      <c r="C419" s="292" t="s">
        <v>532</v>
      </c>
      <c r="D419" s="292" t="s">
        <v>537</v>
      </c>
      <c r="E419" s="292" t="s">
        <v>1139</v>
      </c>
    </row>
    <row r="420" spans="1:5" ht="28.8">
      <c r="A420" s="292" t="s">
        <v>1152</v>
      </c>
      <c r="B420" s="292" t="s">
        <v>1059</v>
      </c>
      <c r="C420" s="292" t="s">
        <v>531</v>
      </c>
      <c r="D420" s="292" t="s">
        <v>537</v>
      </c>
      <c r="E420" s="292" t="s">
        <v>965</v>
      </c>
    </row>
    <row r="421" spans="1:5" ht="43.2">
      <c r="A421" s="292" t="s">
        <v>1153</v>
      </c>
      <c r="B421" s="292" t="s">
        <v>1060</v>
      </c>
      <c r="C421" s="292" t="s">
        <v>531</v>
      </c>
      <c r="D421" s="292" t="s">
        <v>537</v>
      </c>
      <c r="E421" s="292" t="s">
        <v>965</v>
      </c>
    </row>
    <row r="422" spans="1:5" ht="28.8">
      <c r="A422" s="292" t="s">
        <v>1221</v>
      </c>
      <c r="C422" s="292" t="s">
        <v>534</v>
      </c>
      <c r="D422" s="292" t="s">
        <v>536</v>
      </c>
    </row>
    <row r="423" spans="1:5">
      <c r="A423" s="292" t="s">
        <v>1154</v>
      </c>
      <c r="B423" s="292" t="s">
        <v>1061</v>
      </c>
      <c r="C423" s="292" t="s">
        <v>531</v>
      </c>
      <c r="D423" s="292" t="s">
        <v>537</v>
      </c>
      <c r="E423" s="292" t="s">
        <v>965</v>
      </c>
    </row>
    <row r="424" spans="1:5" ht="43.2">
      <c r="A424" s="292" t="s">
        <v>1155</v>
      </c>
      <c r="B424" s="292" t="s">
        <v>1062</v>
      </c>
      <c r="C424" s="292" t="s">
        <v>532</v>
      </c>
      <c r="D424" s="292" t="s">
        <v>537</v>
      </c>
      <c r="E424" s="292" t="s">
        <v>1139</v>
      </c>
    </row>
    <row r="425" spans="1:5">
      <c r="A425" s="292" t="s">
        <v>1156</v>
      </c>
      <c r="B425" s="292" t="s">
        <v>1063</v>
      </c>
      <c r="C425" s="292" t="s">
        <v>531</v>
      </c>
      <c r="D425" s="292" t="s">
        <v>537</v>
      </c>
      <c r="E425" s="292" t="s">
        <v>965</v>
      </c>
    </row>
    <row r="426" spans="1:5">
      <c r="A426" s="292" t="s">
        <v>1157</v>
      </c>
      <c r="B426" s="292" t="s">
        <v>1064</v>
      </c>
      <c r="C426" s="292" t="s">
        <v>531</v>
      </c>
      <c r="D426" s="292" t="s">
        <v>537</v>
      </c>
      <c r="E426" s="292" t="s">
        <v>965</v>
      </c>
    </row>
    <row r="427" spans="1:5" ht="43.2">
      <c r="A427" s="292" t="s">
        <v>1223</v>
      </c>
      <c r="B427" s="292" t="s">
        <v>1169</v>
      </c>
      <c r="C427" s="292" t="s">
        <v>533</v>
      </c>
      <c r="D427" s="292" t="s">
        <v>536</v>
      </c>
      <c r="E427" s="292" t="s">
        <v>1106</v>
      </c>
    </row>
    <row r="428" spans="1:5" ht="43.2">
      <c r="A428" s="292" t="s">
        <v>1224</v>
      </c>
      <c r="B428" s="292" t="s">
        <v>1170</v>
      </c>
      <c r="C428" s="292" t="s">
        <v>533</v>
      </c>
      <c r="D428" s="292" t="s">
        <v>536</v>
      </c>
      <c r="E428" s="292" t="s">
        <v>1106</v>
      </c>
    </row>
    <row r="429" spans="1:5" ht="57.6">
      <c r="A429" s="292" t="s">
        <v>1225</v>
      </c>
      <c r="B429" s="292" t="s">
        <v>1171</v>
      </c>
      <c r="C429" s="292" t="s">
        <v>533</v>
      </c>
      <c r="D429" s="292" t="s">
        <v>536</v>
      </c>
      <c r="E429" s="292" t="s">
        <v>1106</v>
      </c>
    </row>
    <row r="430" spans="1:5" ht="43.2">
      <c r="A430" s="292" t="s">
        <v>1226</v>
      </c>
      <c r="B430" s="292" t="s">
        <v>1172</v>
      </c>
      <c r="C430" s="292" t="s">
        <v>533</v>
      </c>
      <c r="D430" s="292" t="s">
        <v>536</v>
      </c>
      <c r="E430" s="292" t="s">
        <v>1106</v>
      </c>
    </row>
    <row r="431" spans="1:5" ht="57.6">
      <c r="A431" s="292" t="s">
        <v>1227</v>
      </c>
      <c r="B431" s="292" t="s">
        <v>1173</v>
      </c>
      <c r="C431" s="292" t="s">
        <v>533</v>
      </c>
      <c r="D431" s="292" t="s">
        <v>536</v>
      </c>
      <c r="E431" s="292" t="s">
        <v>1106</v>
      </c>
    </row>
    <row r="432" spans="1:5" ht="57.6">
      <c r="A432" s="292" t="s">
        <v>1228</v>
      </c>
      <c r="B432" s="292" t="s">
        <v>1174</v>
      </c>
      <c r="C432" s="292" t="s">
        <v>533</v>
      </c>
      <c r="D432" s="292" t="s">
        <v>536</v>
      </c>
      <c r="E432" s="292" t="s">
        <v>1106</v>
      </c>
    </row>
    <row r="433" spans="1:5" ht="57.6">
      <c r="A433" s="292" t="s">
        <v>1229</v>
      </c>
      <c r="B433" s="292" t="s">
        <v>1175</v>
      </c>
      <c r="C433" s="292" t="s">
        <v>531</v>
      </c>
      <c r="D433" s="292" t="s">
        <v>536</v>
      </c>
      <c r="E433" s="292" t="s">
        <v>1181</v>
      </c>
    </row>
    <row r="434" spans="1:5" ht="57.6">
      <c r="A434" s="292" t="s">
        <v>1230</v>
      </c>
      <c r="B434" s="292" t="s">
        <v>1176</v>
      </c>
      <c r="C434" s="292" t="s">
        <v>531</v>
      </c>
      <c r="D434" s="292" t="s">
        <v>536</v>
      </c>
      <c r="E434" s="292" t="s">
        <v>1182</v>
      </c>
    </row>
    <row r="435" spans="1:5" ht="72">
      <c r="A435" s="292" t="s">
        <v>1231</v>
      </c>
      <c r="B435" s="292" t="s">
        <v>1177</v>
      </c>
      <c r="C435" s="292" t="s">
        <v>531</v>
      </c>
      <c r="D435" s="292" t="s">
        <v>536</v>
      </c>
      <c r="E435" s="292" t="s">
        <v>1183</v>
      </c>
    </row>
    <row r="436" spans="1:5" ht="57.6">
      <c r="A436" s="292" t="s">
        <v>1232</v>
      </c>
      <c r="B436" s="292" t="s">
        <v>1178</v>
      </c>
      <c r="C436" s="292" t="s">
        <v>531</v>
      </c>
      <c r="D436" s="292" t="s">
        <v>536</v>
      </c>
      <c r="E436" s="292" t="s">
        <v>1184</v>
      </c>
    </row>
    <row r="437" spans="1:5" ht="57.6">
      <c r="A437" s="292" t="s">
        <v>1233</v>
      </c>
      <c r="B437" s="292" t="s">
        <v>1179</v>
      </c>
      <c r="C437" s="292" t="s">
        <v>531</v>
      </c>
      <c r="D437" s="292" t="s">
        <v>536</v>
      </c>
      <c r="E437" s="292" t="s">
        <v>1185</v>
      </c>
    </row>
    <row r="438" spans="1:5" ht="57.6">
      <c r="A438" s="292" t="s">
        <v>1234</v>
      </c>
      <c r="B438" s="292" t="s">
        <v>1180</v>
      </c>
      <c r="C438" s="292" t="s">
        <v>531</v>
      </c>
      <c r="D438" s="292" t="s">
        <v>536</v>
      </c>
      <c r="E438" s="292" t="s">
        <v>1186</v>
      </c>
    </row>
    <row r="439" spans="1:5" ht="43.2">
      <c r="A439" s="292" t="s">
        <v>1189</v>
      </c>
      <c r="B439" s="292" t="s">
        <v>1188</v>
      </c>
      <c r="C439" s="292" t="s">
        <v>1191</v>
      </c>
      <c r="D439" s="292" t="s">
        <v>536</v>
      </c>
      <c r="E439" s="292" t="s">
        <v>947</v>
      </c>
    </row>
    <row r="440" spans="1:5" ht="43.2">
      <c r="A440" s="292" t="s">
        <v>1190</v>
      </c>
      <c r="B440" s="292" t="s">
        <v>1107</v>
      </c>
      <c r="C440" s="292" t="s">
        <v>531</v>
      </c>
      <c r="D440" s="292" t="s">
        <v>536</v>
      </c>
      <c r="E440" s="292" t="s">
        <v>951</v>
      </c>
    </row>
    <row r="441" spans="1:5" ht="28.8">
      <c r="A441" s="292" t="s">
        <v>1192</v>
      </c>
      <c r="B441" s="292" t="s">
        <v>1068</v>
      </c>
      <c r="C441" s="292" t="s">
        <v>1191</v>
      </c>
      <c r="D441" s="292" t="s">
        <v>536</v>
      </c>
      <c r="E441" s="292" t="s">
        <v>947</v>
      </c>
    </row>
    <row r="442" spans="1:5" ht="28.8">
      <c r="A442" s="292" t="s">
        <v>1195</v>
      </c>
      <c r="B442" s="292" t="s">
        <v>1105</v>
      </c>
      <c r="C442" s="292" t="s">
        <v>1191</v>
      </c>
      <c r="D442" s="292" t="s">
        <v>536</v>
      </c>
      <c r="E442" s="292" t="s">
        <v>947</v>
      </c>
    </row>
    <row r="443" spans="1:5" ht="43.2">
      <c r="A443" s="292" t="s">
        <v>1198</v>
      </c>
      <c r="B443" s="292" t="s">
        <v>1067</v>
      </c>
      <c r="C443" s="292" t="s">
        <v>1191</v>
      </c>
      <c r="D443" s="292" t="s">
        <v>536</v>
      </c>
      <c r="E443" s="292" t="s">
        <v>947</v>
      </c>
    </row>
    <row r="444" spans="1:5" ht="28.8">
      <c r="A444" s="292" t="s">
        <v>1193</v>
      </c>
      <c r="B444" s="292" t="s">
        <v>1108</v>
      </c>
      <c r="C444" s="292" t="s">
        <v>531</v>
      </c>
      <c r="D444" s="292" t="s">
        <v>536</v>
      </c>
      <c r="E444" s="292" t="s">
        <v>948</v>
      </c>
    </row>
    <row r="445" spans="1:5" ht="43.2">
      <c r="A445" s="292" t="s">
        <v>1196</v>
      </c>
      <c r="B445" s="292" t="s">
        <v>1109</v>
      </c>
      <c r="C445" s="292" t="s">
        <v>531</v>
      </c>
      <c r="D445" s="292" t="s">
        <v>536</v>
      </c>
      <c r="E445" s="292" t="s">
        <v>948</v>
      </c>
    </row>
    <row r="446" spans="1:5" ht="43.2">
      <c r="A446" s="292" t="s">
        <v>1199</v>
      </c>
      <c r="B446" s="292" t="s">
        <v>1112</v>
      </c>
      <c r="C446" s="292" t="s">
        <v>531</v>
      </c>
      <c r="D446" s="292" t="s">
        <v>536</v>
      </c>
      <c r="E446" s="292" t="s">
        <v>948</v>
      </c>
    </row>
    <row r="447" spans="1:5" ht="28.8">
      <c r="A447" s="292" t="s">
        <v>1194</v>
      </c>
      <c r="B447" s="292" t="s">
        <v>1110</v>
      </c>
      <c r="C447" s="292" t="s">
        <v>531</v>
      </c>
      <c r="D447" s="292" t="s">
        <v>536</v>
      </c>
      <c r="E447" s="292" t="s">
        <v>949</v>
      </c>
    </row>
    <row r="448" spans="1:5" ht="43.2">
      <c r="A448" s="292" t="s">
        <v>1197</v>
      </c>
      <c r="B448" s="292" t="s">
        <v>1111</v>
      </c>
      <c r="C448" s="292" t="s">
        <v>531</v>
      </c>
      <c r="D448" s="292" t="s">
        <v>536</v>
      </c>
      <c r="E448" s="292" t="s">
        <v>949</v>
      </c>
    </row>
    <row r="449" spans="1:5" ht="43.2">
      <c r="A449" s="292" t="s">
        <v>1200</v>
      </c>
      <c r="B449" s="292" t="s">
        <v>1113</v>
      </c>
      <c r="C449" s="292" t="s">
        <v>531</v>
      </c>
      <c r="D449" s="292" t="s">
        <v>536</v>
      </c>
      <c r="E449" s="292" t="s">
        <v>949</v>
      </c>
    </row>
    <row r="450" spans="1:5" ht="86.4">
      <c r="A450" s="292" t="s">
        <v>1159</v>
      </c>
      <c r="B450" s="292" t="s">
        <v>1073</v>
      </c>
      <c r="C450" s="292" t="s">
        <v>532</v>
      </c>
      <c r="D450" s="292" t="s">
        <v>537</v>
      </c>
      <c r="E450" s="292" t="s">
        <v>1131</v>
      </c>
    </row>
    <row r="451" spans="1:5" ht="28.8">
      <c r="A451" s="292" t="s">
        <v>1158</v>
      </c>
      <c r="B451" s="292" t="s">
        <v>1083</v>
      </c>
      <c r="C451" s="292" t="s">
        <v>1160</v>
      </c>
      <c r="D451" s="292" t="s">
        <v>536</v>
      </c>
      <c r="E451" s="292" t="s">
        <v>1106</v>
      </c>
    </row>
    <row r="452" spans="1:5">
      <c r="A452" s="292" t="s">
        <v>1217</v>
      </c>
      <c r="B452" s="292" t="s">
        <v>1078</v>
      </c>
      <c r="C452" s="292" t="s">
        <v>531</v>
      </c>
      <c r="D452" s="292" t="s">
        <v>537</v>
      </c>
    </row>
    <row r="453" spans="1:5">
      <c r="A453" s="292" t="s">
        <v>1218</v>
      </c>
      <c r="B453" s="292" t="s">
        <v>1079</v>
      </c>
      <c r="C453" s="292" t="s">
        <v>531</v>
      </c>
      <c r="D453" s="292" t="s">
        <v>537</v>
      </c>
    </row>
    <row r="454" spans="1:5" ht="28.8">
      <c r="A454" s="292" t="s">
        <v>1222</v>
      </c>
      <c r="B454" s="292" t="s">
        <v>1135</v>
      </c>
      <c r="C454" s="292" t="s">
        <v>534</v>
      </c>
      <c r="D454" s="292" t="s">
        <v>536</v>
      </c>
    </row>
  </sheetData>
  <sheetProtection algorithmName="SHA-512" hashValue="6sPXIhKJ+Gm84zfMASYW9xruJTuRBKCtxXCdcnqqxbxyuynJbrUuJsk6AFtt/j4itTu6GS1QmdGeh7nNNuLz2Q==" saltValue="ck1bQF1z4OW96QpU05+6NA==" spinCount="100000" sheet="1" objects="1" scenarios="1"/>
  <autoFilter ref="A1:E1" xr:uid="{00000000-0001-0000-0600-000000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A7" zoomScale="90" zoomScaleNormal="90" workbookViewId="0">
      <pane xSplit="4" ySplit="3" topLeftCell="E10" activePane="bottomRight" state="frozen"/>
      <selection activeCell="D7" sqref="D7"/>
      <selection pane="topRight" activeCell="E7" sqref="E7"/>
      <selection pane="bottomLeft" activeCell="D10" sqref="D10"/>
      <selection pane="bottomRight" activeCell="E8" sqref="E8:I8"/>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79.88671875" customWidth="1"/>
    <col min="7" max="7" width="23.88671875" bestFit="1" customWidth="1"/>
    <col min="8" max="8" width="17.33203125" customWidth="1"/>
    <col min="9" max="9" width="65" customWidth="1"/>
    <col min="10" max="10" width="2.6640625" customWidth="1"/>
    <col min="11" max="12" width="2.88671875" customWidth="1"/>
    <col min="13" max="17" width="2.88671875" hidden="1" customWidth="1"/>
    <col min="18" max="18" width="26.6640625" hidden="1" customWidth="1"/>
    <col min="19" max="16384" width="2.886718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628</v>
      </c>
      <c r="N7" t="s">
        <v>116</v>
      </c>
      <c r="O7" t="s">
        <v>108</v>
      </c>
      <c r="P7" t="s">
        <v>585</v>
      </c>
      <c r="Q7" t="s">
        <v>114</v>
      </c>
      <c r="R7" t="s">
        <v>118</v>
      </c>
      <c r="S7" t="s">
        <v>115</v>
      </c>
    </row>
    <row r="8" spans="5:19" ht="30" customHeight="1">
      <c r="E8" s="492" t="s">
        <v>27</v>
      </c>
      <c r="F8" s="493"/>
      <c r="G8" s="493"/>
      <c r="H8" s="493"/>
      <c r="I8" s="494"/>
    </row>
    <row r="9" spans="5:19" ht="20.100000000000001" customHeight="1">
      <c r="E9" s="495" t="s">
        <v>44</v>
      </c>
      <c r="F9" s="495"/>
      <c r="G9" s="495"/>
      <c r="H9" s="495"/>
      <c r="I9" s="495"/>
    </row>
    <row r="10" spans="5:19" ht="30" customHeight="1">
      <c r="E10" s="8" t="s">
        <v>6</v>
      </c>
      <c r="F10" s="8" t="s">
        <v>45</v>
      </c>
      <c r="G10" s="9" t="s">
        <v>46</v>
      </c>
      <c r="H10" s="9" t="s">
        <v>22</v>
      </c>
      <c r="I10" s="9" t="s">
        <v>23</v>
      </c>
    </row>
    <row r="11" spans="5:19" ht="28.8">
      <c r="E11" s="131">
        <v>1</v>
      </c>
      <c r="F11" s="18" t="s">
        <v>47</v>
      </c>
      <c r="G11" s="186" t="s">
        <v>1071</v>
      </c>
      <c r="H11" s="84"/>
      <c r="I11" s="324"/>
      <c r="R11" t="s">
        <v>47</v>
      </c>
      <c r="S11" t="s">
        <v>247</v>
      </c>
    </row>
    <row r="12" spans="5:19" ht="28.8">
      <c r="E12" s="129">
        <v>2</v>
      </c>
      <c r="F12" s="19" t="s">
        <v>48</v>
      </c>
      <c r="G12" s="185" t="s">
        <v>891</v>
      </c>
      <c r="H12" s="84"/>
      <c r="I12" s="316"/>
      <c r="R12" t="s">
        <v>48</v>
      </c>
      <c r="S12" t="s">
        <v>179</v>
      </c>
    </row>
    <row r="13" spans="5:19">
      <c r="E13" s="132">
        <v>3</v>
      </c>
      <c r="F13" s="19" t="s">
        <v>49</v>
      </c>
      <c r="G13" s="185" t="s">
        <v>50</v>
      </c>
      <c r="H13" s="84"/>
      <c r="I13" s="316"/>
      <c r="R13" t="s">
        <v>49</v>
      </c>
      <c r="S13" t="s">
        <v>180</v>
      </c>
    </row>
    <row r="14" spans="5:19">
      <c r="E14" s="129">
        <v>4</v>
      </c>
      <c r="F14" s="19" t="s">
        <v>601</v>
      </c>
      <c r="G14" s="185" t="s">
        <v>602</v>
      </c>
      <c r="H14" s="84"/>
      <c r="I14" s="316"/>
      <c r="R14" t="s">
        <v>601</v>
      </c>
      <c r="S14" t="s">
        <v>646</v>
      </c>
    </row>
    <row r="15" spans="5:19">
      <c r="E15" s="129">
        <v>5</v>
      </c>
      <c r="F15" s="19" t="s">
        <v>51</v>
      </c>
      <c r="G15" s="185" t="s">
        <v>52</v>
      </c>
      <c r="H15" s="84"/>
      <c r="I15" s="316"/>
      <c r="R15" t="s">
        <v>51</v>
      </c>
      <c r="S15" t="s">
        <v>181</v>
      </c>
    </row>
    <row r="16" spans="5:19">
      <c r="E16" s="129">
        <v>6</v>
      </c>
      <c r="F16" s="19" t="s">
        <v>53</v>
      </c>
      <c r="G16" s="185" t="s">
        <v>54</v>
      </c>
      <c r="H16" s="84"/>
      <c r="I16" s="316"/>
      <c r="R16" t="s">
        <v>53</v>
      </c>
      <c r="S16" t="s">
        <v>182</v>
      </c>
    </row>
    <row r="17" spans="5:19">
      <c r="E17" s="133">
        <v>7</v>
      </c>
      <c r="F17" s="19" t="s">
        <v>55</v>
      </c>
      <c r="G17" s="185" t="s">
        <v>56</v>
      </c>
      <c r="H17" s="84"/>
      <c r="I17" s="316"/>
      <c r="R17" t="s">
        <v>55</v>
      </c>
      <c r="S17" t="s">
        <v>183</v>
      </c>
    </row>
    <row r="18" spans="5:19">
      <c r="E18" s="134">
        <v>8</v>
      </c>
      <c r="F18" s="19" t="s">
        <v>57</v>
      </c>
      <c r="G18" s="185" t="s">
        <v>58</v>
      </c>
      <c r="H18" s="84"/>
      <c r="I18" s="316"/>
      <c r="R18" t="s">
        <v>57</v>
      </c>
      <c r="S18" t="s">
        <v>205</v>
      </c>
    </row>
    <row r="19" spans="5:19">
      <c r="E19" s="135">
        <v>9</v>
      </c>
      <c r="F19" s="19" t="s">
        <v>59</v>
      </c>
      <c r="G19" s="185" t="s">
        <v>60</v>
      </c>
      <c r="H19" s="84"/>
      <c r="I19" s="316"/>
      <c r="R19" t="s">
        <v>59</v>
      </c>
      <c r="S19" t="s">
        <v>184</v>
      </c>
    </row>
    <row r="20" spans="5:19">
      <c r="E20" s="133">
        <v>10</v>
      </c>
      <c r="F20" s="19" t="s">
        <v>61</v>
      </c>
      <c r="G20" s="185" t="s">
        <v>62</v>
      </c>
      <c r="H20" s="84"/>
      <c r="I20" s="316"/>
      <c r="R20" t="s">
        <v>61</v>
      </c>
      <c r="S20" t="s">
        <v>185</v>
      </c>
    </row>
    <row r="21" spans="5:19">
      <c r="E21" s="128">
        <v>11</v>
      </c>
      <c r="F21" s="19" t="s">
        <v>63</v>
      </c>
      <c r="G21" s="185" t="s">
        <v>64</v>
      </c>
      <c r="H21" s="84"/>
      <c r="I21" s="316"/>
      <c r="R21" t="s">
        <v>63</v>
      </c>
      <c r="S21" t="s">
        <v>186</v>
      </c>
    </row>
    <row r="22" spans="5:19">
      <c r="E22" s="129">
        <v>12</v>
      </c>
      <c r="F22" s="19" t="s">
        <v>65</v>
      </c>
      <c r="G22" s="185" t="s">
        <v>66</v>
      </c>
      <c r="H22" s="84"/>
      <c r="I22" s="316"/>
      <c r="R22" t="s">
        <v>65</v>
      </c>
      <c r="S22" t="s">
        <v>187</v>
      </c>
    </row>
    <row r="23" spans="5:19">
      <c r="E23" s="129">
        <v>13</v>
      </c>
      <c r="F23" s="19" t="s">
        <v>603</v>
      </c>
      <c r="G23" s="185" t="s">
        <v>605</v>
      </c>
      <c r="H23" s="84"/>
      <c r="I23" s="316"/>
      <c r="R23" t="s">
        <v>603</v>
      </c>
      <c r="S23" t="s">
        <v>647</v>
      </c>
    </row>
    <row r="24" spans="5:19">
      <c r="E24" s="129">
        <v>14</v>
      </c>
      <c r="F24" s="19" t="s">
        <v>604</v>
      </c>
      <c r="G24" s="185" t="s">
        <v>606</v>
      </c>
      <c r="H24" s="84"/>
      <c r="I24" s="316"/>
      <c r="R24" t="s">
        <v>604</v>
      </c>
      <c r="S24" t="s">
        <v>648</v>
      </c>
    </row>
    <row r="25" spans="5:19">
      <c r="E25" s="133">
        <v>15</v>
      </c>
      <c r="F25" s="19" t="s">
        <v>67</v>
      </c>
      <c r="G25" s="185" t="s">
        <v>68</v>
      </c>
      <c r="H25" s="84"/>
      <c r="I25" s="316"/>
      <c r="R25" t="s">
        <v>67</v>
      </c>
      <c r="S25" t="s">
        <v>188</v>
      </c>
    </row>
    <row r="26" spans="5:19">
      <c r="E26" s="133">
        <v>16</v>
      </c>
      <c r="F26" s="19" t="s">
        <v>69</v>
      </c>
      <c r="G26" s="185" t="s">
        <v>70</v>
      </c>
      <c r="H26" s="84"/>
      <c r="I26" s="316"/>
      <c r="R26" t="s">
        <v>69</v>
      </c>
      <c r="S26" t="s">
        <v>189</v>
      </c>
    </row>
    <row r="27" spans="5:19">
      <c r="E27" s="133">
        <v>17</v>
      </c>
      <c r="F27" s="19" t="s">
        <v>892</v>
      </c>
      <c r="G27" s="185" t="s">
        <v>910</v>
      </c>
      <c r="H27" s="84"/>
      <c r="I27" s="316"/>
      <c r="R27" t="s">
        <v>892</v>
      </c>
      <c r="S27" t="s">
        <v>925</v>
      </c>
    </row>
    <row r="28" spans="5:19">
      <c r="E28" s="133">
        <v>18</v>
      </c>
      <c r="F28" s="19" t="s">
        <v>71</v>
      </c>
      <c r="G28" s="185" t="s">
        <v>72</v>
      </c>
      <c r="H28" s="84"/>
      <c r="I28" s="316"/>
      <c r="R28" t="s">
        <v>71</v>
      </c>
      <c r="S28" t="s">
        <v>190</v>
      </c>
    </row>
    <row r="29" spans="5:19">
      <c r="E29" s="133">
        <v>19</v>
      </c>
      <c r="F29" s="19" t="s">
        <v>607</v>
      </c>
      <c r="G29" s="185" t="s">
        <v>608</v>
      </c>
      <c r="H29" s="84"/>
      <c r="I29" s="316"/>
      <c r="R29" t="s">
        <v>607</v>
      </c>
      <c r="S29" t="s">
        <v>649</v>
      </c>
    </row>
    <row r="30" spans="5:19">
      <c r="E30" s="133">
        <v>20</v>
      </c>
      <c r="F30" s="19" t="s">
        <v>609</v>
      </c>
      <c r="G30" s="185" t="s">
        <v>610</v>
      </c>
      <c r="H30" s="84"/>
      <c r="I30" s="316"/>
      <c r="R30" t="s">
        <v>609</v>
      </c>
      <c r="S30" t="s">
        <v>650</v>
      </c>
    </row>
    <row r="31" spans="5:19">
      <c r="E31" s="133">
        <v>21</v>
      </c>
      <c r="F31" s="19" t="s">
        <v>893</v>
      </c>
      <c r="G31" s="185" t="s">
        <v>902</v>
      </c>
      <c r="H31" s="84"/>
      <c r="I31" s="316"/>
      <c r="R31" t="s">
        <v>893</v>
      </c>
      <c r="S31" t="s">
        <v>917</v>
      </c>
    </row>
    <row r="32" spans="5:19">
      <c r="E32" s="133">
        <v>22</v>
      </c>
      <c r="F32" s="19" t="s">
        <v>73</v>
      </c>
      <c r="G32" s="185" t="s">
        <v>611</v>
      </c>
      <c r="H32" s="84"/>
      <c r="I32" s="316"/>
      <c r="R32" t="s">
        <v>73</v>
      </c>
      <c r="S32" t="s">
        <v>918</v>
      </c>
    </row>
    <row r="33" spans="5:19">
      <c r="E33" s="133">
        <v>23</v>
      </c>
      <c r="F33" s="19" t="s">
        <v>612</v>
      </c>
      <c r="G33" s="185" t="s">
        <v>613</v>
      </c>
      <c r="H33" s="84"/>
      <c r="I33" s="316"/>
      <c r="R33" t="s">
        <v>612</v>
      </c>
      <c r="S33" t="s">
        <v>651</v>
      </c>
    </row>
    <row r="34" spans="5:19">
      <c r="E34" s="133">
        <v>24</v>
      </c>
      <c r="F34" s="19" t="s">
        <v>894</v>
      </c>
      <c r="G34" s="185" t="s">
        <v>903</v>
      </c>
      <c r="H34" s="84"/>
      <c r="I34" s="316"/>
      <c r="R34" t="s">
        <v>894</v>
      </c>
      <c r="S34" t="s">
        <v>919</v>
      </c>
    </row>
    <row r="35" spans="5:19">
      <c r="E35" s="133">
        <v>25</v>
      </c>
      <c r="F35" s="19" t="s">
        <v>74</v>
      </c>
      <c r="G35" s="185" t="s">
        <v>75</v>
      </c>
      <c r="H35" s="84"/>
      <c r="I35" s="316"/>
      <c r="R35" t="s">
        <v>74</v>
      </c>
      <c r="S35" t="s">
        <v>192</v>
      </c>
    </row>
    <row r="36" spans="5:19">
      <c r="E36" s="133">
        <v>26</v>
      </c>
      <c r="F36" s="19" t="s">
        <v>614</v>
      </c>
      <c r="G36" s="185" t="s">
        <v>615</v>
      </c>
      <c r="H36" s="84"/>
      <c r="I36" s="316"/>
      <c r="R36" t="s">
        <v>614</v>
      </c>
      <c r="S36" t="s">
        <v>652</v>
      </c>
    </row>
    <row r="37" spans="5:19">
      <c r="E37" s="133">
        <v>27</v>
      </c>
      <c r="F37" s="19" t="s">
        <v>895</v>
      </c>
      <c r="G37" s="185" t="s">
        <v>904</v>
      </c>
      <c r="H37" s="84"/>
      <c r="I37" s="316"/>
      <c r="R37" t="s">
        <v>895</v>
      </c>
      <c r="S37" t="s">
        <v>920</v>
      </c>
    </row>
    <row r="38" spans="5:19">
      <c r="E38" s="133">
        <v>28</v>
      </c>
      <c r="F38" s="19" t="s">
        <v>896</v>
      </c>
      <c r="G38" s="185" t="s">
        <v>905</v>
      </c>
      <c r="H38" s="84"/>
      <c r="I38" s="316"/>
      <c r="R38" t="s">
        <v>896</v>
      </c>
      <c r="S38" t="s">
        <v>921</v>
      </c>
    </row>
    <row r="39" spans="5:19">
      <c r="E39" s="133">
        <v>29</v>
      </c>
      <c r="F39" s="19" t="s">
        <v>76</v>
      </c>
      <c r="G39" s="185">
        <v>22</v>
      </c>
      <c r="H39" s="84"/>
      <c r="I39" s="316"/>
      <c r="R39" t="s">
        <v>76</v>
      </c>
      <c r="S39" t="s">
        <v>922</v>
      </c>
    </row>
    <row r="40" spans="5:19">
      <c r="E40" s="133">
        <v>30</v>
      </c>
      <c r="F40" s="19" t="s">
        <v>77</v>
      </c>
      <c r="G40" s="185" t="s">
        <v>906</v>
      </c>
      <c r="H40" s="84"/>
      <c r="I40" s="316"/>
      <c r="R40" t="s">
        <v>77</v>
      </c>
      <c r="S40" t="s">
        <v>923</v>
      </c>
    </row>
    <row r="41" spans="5:19">
      <c r="E41" s="133">
        <v>31</v>
      </c>
      <c r="F41" s="19" t="s">
        <v>78</v>
      </c>
      <c r="G41" s="185" t="s">
        <v>79</v>
      </c>
      <c r="H41" s="84"/>
      <c r="I41" s="316"/>
      <c r="R41" t="s">
        <v>78</v>
      </c>
      <c r="S41" t="s">
        <v>924</v>
      </c>
    </row>
    <row r="42" spans="5:19">
      <c r="E42" s="133">
        <v>32</v>
      </c>
      <c r="F42" s="19" t="s">
        <v>80</v>
      </c>
      <c r="G42" s="185" t="s">
        <v>81</v>
      </c>
      <c r="H42" s="84"/>
      <c r="I42" s="316"/>
      <c r="R42" t="s">
        <v>80</v>
      </c>
      <c r="S42" t="s">
        <v>196</v>
      </c>
    </row>
    <row r="43" spans="5:19">
      <c r="E43" s="133">
        <v>33</v>
      </c>
      <c r="F43" s="19" t="s">
        <v>616</v>
      </c>
      <c r="G43" s="185" t="s">
        <v>617</v>
      </c>
      <c r="H43" s="84"/>
      <c r="I43" s="316"/>
      <c r="R43" t="s">
        <v>616</v>
      </c>
      <c r="S43" t="s">
        <v>653</v>
      </c>
    </row>
    <row r="44" spans="5:19">
      <c r="E44" s="133">
        <v>34</v>
      </c>
      <c r="F44" s="19" t="s">
        <v>82</v>
      </c>
      <c r="G44" s="185" t="s">
        <v>83</v>
      </c>
      <c r="H44" s="84"/>
      <c r="I44" s="316"/>
      <c r="R44" t="s">
        <v>82</v>
      </c>
      <c r="S44" t="s">
        <v>952</v>
      </c>
    </row>
    <row r="45" spans="5:19">
      <c r="E45" s="133">
        <v>35</v>
      </c>
      <c r="F45" s="19" t="s">
        <v>84</v>
      </c>
      <c r="G45" s="185" t="s">
        <v>85</v>
      </c>
      <c r="H45" s="84"/>
      <c r="I45" s="316"/>
      <c r="R45" t="s">
        <v>84</v>
      </c>
      <c r="S45" t="s">
        <v>953</v>
      </c>
    </row>
    <row r="46" spans="5:19">
      <c r="E46" s="133">
        <v>36</v>
      </c>
      <c r="F46" s="19" t="s">
        <v>619</v>
      </c>
      <c r="G46" s="185" t="s">
        <v>620</v>
      </c>
      <c r="H46" s="84"/>
      <c r="I46" s="316"/>
      <c r="R46" t="s">
        <v>619</v>
      </c>
      <c r="S46" t="s">
        <v>655</v>
      </c>
    </row>
    <row r="47" spans="5:19">
      <c r="E47" s="133">
        <v>37</v>
      </c>
      <c r="F47" s="19" t="s">
        <v>621</v>
      </c>
      <c r="G47" s="185" t="s">
        <v>622</v>
      </c>
      <c r="H47" s="84"/>
      <c r="I47" s="316"/>
      <c r="R47" t="s">
        <v>621</v>
      </c>
      <c r="S47" t="s">
        <v>954</v>
      </c>
    </row>
    <row r="48" spans="5:19" ht="28.8">
      <c r="E48" s="133">
        <v>38</v>
      </c>
      <c r="F48" s="19" t="s">
        <v>897</v>
      </c>
      <c r="G48" s="185" t="s">
        <v>907</v>
      </c>
      <c r="H48" s="84"/>
      <c r="I48" s="316"/>
      <c r="R48" t="s">
        <v>897</v>
      </c>
      <c r="S48" t="s">
        <v>955</v>
      </c>
    </row>
    <row r="49" spans="5:19">
      <c r="E49" s="133">
        <v>39</v>
      </c>
      <c r="F49" s="19" t="s">
        <v>86</v>
      </c>
      <c r="G49" s="185" t="s">
        <v>87</v>
      </c>
      <c r="H49" s="84"/>
      <c r="I49" s="316"/>
      <c r="R49" t="s">
        <v>86</v>
      </c>
      <c r="S49" t="s">
        <v>200</v>
      </c>
    </row>
    <row r="50" spans="5:19">
      <c r="E50" s="133">
        <v>40</v>
      </c>
      <c r="F50" s="20" t="s">
        <v>88</v>
      </c>
      <c r="G50" s="185" t="s">
        <v>89</v>
      </c>
      <c r="H50" s="84"/>
      <c r="I50" s="316"/>
      <c r="R50" t="s">
        <v>88</v>
      </c>
      <c r="S50" t="s">
        <v>201</v>
      </c>
    </row>
    <row r="51" spans="5:19">
      <c r="E51" s="133">
        <v>41</v>
      </c>
      <c r="F51" s="20" t="s">
        <v>623</v>
      </c>
      <c r="G51" s="185" t="s">
        <v>624</v>
      </c>
      <c r="H51" s="84"/>
      <c r="I51" s="316"/>
      <c r="R51" t="s">
        <v>623</v>
      </c>
      <c r="S51" t="s">
        <v>656</v>
      </c>
    </row>
    <row r="52" spans="5:19">
      <c r="E52" s="133">
        <v>42</v>
      </c>
      <c r="F52" s="20" t="s">
        <v>898</v>
      </c>
      <c r="G52" s="185" t="s">
        <v>626</v>
      </c>
      <c r="H52" s="84"/>
      <c r="I52" s="316"/>
      <c r="R52" t="s">
        <v>898</v>
      </c>
      <c r="S52" t="s">
        <v>958</v>
      </c>
    </row>
    <row r="53" spans="5:19" ht="28.8">
      <c r="E53" s="133">
        <v>43</v>
      </c>
      <c r="F53" s="20" t="s">
        <v>899</v>
      </c>
      <c r="G53" s="185" t="s">
        <v>908</v>
      </c>
      <c r="H53" s="84"/>
      <c r="I53" s="316"/>
      <c r="R53" t="s">
        <v>899</v>
      </c>
      <c r="S53" t="s">
        <v>959</v>
      </c>
    </row>
    <row r="54" spans="5:19">
      <c r="E54" s="133">
        <v>44</v>
      </c>
      <c r="F54" s="20" t="s">
        <v>90</v>
      </c>
      <c r="G54" s="185" t="s">
        <v>91</v>
      </c>
      <c r="H54" s="84"/>
      <c r="I54" s="316"/>
      <c r="R54" t="s">
        <v>90</v>
      </c>
      <c r="S54" t="s">
        <v>960</v>
      </c>
    </row>
    <row r="55" spans="5:19" ht="28.8">
      <c r="E55" s="133">
        <v>45</v>
      </c>
      <c r="F55" s="20" t="s">
        <v>92</v>
      </c>
      <c r="G55" s="185" t="s">
        <v>93</v>
      </c>
      <c r="H55" s="84"/>
      <c r="I55" s="316"/>
      <c r="R55" t="s">
        <v>92</v>
      </c>
      <c r="S55" t="s">
        <v>961</v>
      </c>
    </row>
    <row r="56" spans="5:19">
      <c r="E56" s="133">
        <v>46</v>
      </c>
      <c r="F56" s="20" t="s">
        <v>94</v>
      </c>
      <c r="G56" s="185" t="s">
        <v>95</v>
      </c>
      <c r="H56" s="84"/>
      <c r="I56" s="316"/>
      <c r="R56" t="s">
        <v>94</v>
      </c>
      <c r="S56" t="s">
        <v>962</v>
      </c>
    </row>
    <row r="57" spans="5:19" ht="28.8">
      <c r="E57" s="133">
        <v>47</v>
      </c>
      <c r="F57" s="20" t="s">
        <v>900</v>
      </c>
      <c r="G57" s="185" t="s">
        <v>909</v>
      </c>
      <c r="H57" s="84"/>
      <c r="I57" s="316"/>
      <c r="R57" t="s">
        <v>900</v>
      </c>
      <c r="S57" t="s">
        <v>963</v>
      </c>
    </row>
    <row r="58" spans="5:19">
      <c r="E58" s="133">
        <v>48</v>
      </c>
      <c r="F58" s="20" t="s">
        <v>901</v>
      </c>
      <c r="G58" s="185" t="s">
        <v>1066</v>
      </c>
      <c r="H58" s="84"/>
      <c r="I58" s="316"/>
      <c r="R58" t="s">
        <v>901</v>
      </c>
      <c r="S58" t="s">
        <v>964</v>
      </c>
    </row>
    <row r="59" spans="5:19" ht="30" customHeight="1">
      <c r="E59" s="496" t="s">
        <v>117</v>
      </c>
      <c r="F59" s="497"/>
      <c r="G59" s="497"/>
      <c r="H59" s="498"/>
      <c r="I59" s="105"/>
      <c r="R59" t="s">
        <v>249</v>
      </c>
    </row>
    <row r="60" spans="5:19" ht="26.1" customHeight="1"/>
    <row r="61" spans="5:19">
      <c r="E61" s="63"/>
      <c r="F61" s="63"/>
      <c r="G61" s="63"/>
      <c r="H61" s="63"/>
      <c r="I61" s="63"/>
    </row>
    <row r="62" spans="5:19">
      <c r="E62" s="63"/>
      <c r="F62" s="63"/>
      <c r="G62" s="63"/>
      <c r="H62" s="63"/>
      <c r="I62" s="63"/>
    </row>
    <row r="63" spans="5:19">
      <c r="E63" s="63"/>
      <c r="F63" s="63"/>
      <c r="G63" s="63"/>
      <c r="H63" s="63"/>
      <c r="I63" s="63"/>
    </row>
    <row r="64" spans="5:19" ht="24.75" customHeight="1">
      <c r="E64" s="499" t="s">
        <v>27</v>
      </c>
      <c r="F64" s="500"/>
      <c r="G64" s="500"/>
      <c r="H64" s="500"/>
      <c r="I64" s="501"/>
    </row>
    <row r="65" spans="5:18" ht="19.5" customHeight="1">
      <c r="E65" s="64">
        <v>1</v>
      </c>
      <c r="F65" s="491" t="s">
        <v>106</v>
      </c>
      <c r="G65" s="491"/>
      <c r="H65" s="491"/>
      <c r="I65" s="65"/>
      <c r="R65" t="s">
        <v>529</v>
      </c>
    </row>
    <row r="66" spans="5:18" ht="20.25" customHeight="1">
      <c r="E66" s="64">
        <v>2</v>
      </c>
      <c r="F66" s="491" t="s">
        <v>334</v>
      </c>
      <c r="G66" s="491"/>
      <c r="H66" s="491"/>
      <c r="I66" s="65"/>
      <c r="R66" t="s">
        <v>530</v>
      </c>
    </row>
    <row r="67" spans="5:18">
      <c r="E67" s="63"/>
      <c r="F67" s="63"/>
      <c r="G67" s="63"/>
      <c r="H67" s="63"/>
      <c r="I67" s="63"/>
    </row>
    <row r="68" spans="5:18"/>
    <row r="69" spans="5:18"/>
    <row r="70" spans="5:18"/>
    <row r="71" spans="5:18"/>
    <row r="72" spans="5:18"/>
    <row r="73" spans="5:18"/>
    <row r="74" spans="5:18"/>
    <row r="75" spans="5:18"/>
    <row r="76" spans="5:18"/>
    <row r="77" spans="5:18"/>
    <row r="78" spans="5:18"/>
    <row r="79" spans="5:18"/>
  </sheetData>
  <sheetProtection algorithmName="SHA-512" hashValue="xrT7RfSpKKRz5RfoqBOiSasH153Btwo/35cgOv0Z6eN8JSrPtOOytOT8SPWvYX/juXI4nFhnk+vArA7KfWYxQA==" saltValue="w/plc3QN1+kPLo/5SKpiKQ=="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2000000}">
      <formula1>$M$7:$S$7</formula1>
    </dataValidation>
    <dataValidation type="list" allowBlank="1" showInputMessage="1" showErrorMessage="1" prompt="Please select Yes, No or NA from the drop down " sqref="H11:H58" xr:uid="{00000000-0002-0000-0B00-000000000000}">
      <formula1>$R$1:$R$3</formula1>
    </dataValidation>
    <dataValidation allowBlank="1" showInputMessage="1" showErrorMessage="1" prompt="Please enter details if compliance status is No" sqref="I11:I58" xr:uid="{00000000-0002-0000-0B00-000001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E8" sqref="E8:G8"/>
    </sheetView>
  </sheetViews>
  <sheetFormatPr defaultColWidth="0" defaultRowHeight="14.4" zeroHeight="1"/>
  <cols>
    <col min="1" max="1" width="2.109375" hidden="1" customWidth="1"/>
    <col min="2" max="2" width="2" hidden="1" customWidth="1"/>
    <col min="3" max="3" width="2.6640625" hidden="1" customWidth="1"/>
    <col min="4" max="4" width="2.6640625" customWidth="1"/>
    <col min="5" max="5" width="4.6640625" customWidth="1"/>
    <col min="6" max="6" width="58.88671875" customWidth="1"/>
    <col min="7" max="7" width="30.44140625" customWidth="1"/>
    <col min="8" max="8" width="2.6640625" customWidth="1"/>
    <col min="9" max="16383" width="4.88671875" hidden="1"/>
    <col min="16384" max="16384" width="1.886718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628</v>
      </c>
      <c r="K7" t="s">
        <v>116</v>
      </c>
      <c r="L7" t="s">
        <v>108</v>
      </c>
      <c r="M7" t="s">
        <v>585</v>
      </c>
      <c r="N7" t="s">
        <v>114</v>
      </c>
      <c r="O7" t="s">
        <v>118</v>
      </c>
      <c r="P7" t="s">
        <v>115</v>
      </c>
      <c r="Z7" t="s">
        <v>111</v>
      </c>
    </row>
    <row r="8" spans="5:26" ht="30" customHeight="1">
      <c r="E8" s="467" t="s">
        <v>27</v>
      </c>
      <c r="F8" s="435"/>
      <c r="G8" s="468"/>
      <c r="Z8" t="s">
        <v>219</v>
      </c>
    </row>
    <row r="9" spans="5:26" ht="20.100000000000001" customHeight="1">
      <c r="E9" s="502" t="s">
        <v>96</v>
      </c>
      <c r="F9" s="503"/>
      <c r="G9" s="504"/>
      <c r="Z9" t="s">
        <v>220</v>
      </c>
    </row>
    <row r="10" spans="5:26">
      <c r="E10" s="21" t="s">
        <v>6</v>
      </c>
      <c r="F10" s="21" t="s">
        <v>45</v>
      </c>
      <c r="G10" s="22" t="s">
        <v>22</v>
      </c>
      <c r="Z10" t="s">
        <v>116</v>
      </c>
    </row>
    <row r="11" spans="5:26" ht="43.2">
      <c r="E11" s="23">
        <v>1</v>
      </c>
      <c r="F11" s="24" t="s">
        <v>97</v>
      </c>
      <c r="G11" s="25"/>
      <c r="R11" t="s">
        <v>175</v>
      </c>
      <c r="Z11" t="s">
        <v>115</v>
      </c>
    </row>
    <row r="12" spans="5:26" ht="30" customHeight="1">
      <c r="E12" s="496" t="s">
        <v>117</v>
      </c>
      <c r="F12" s="498"/>
      <c r="G12" s="184"/>
      <c r="R12" t="s">
        <v>250</v>
      </c>
      <c r="Z12" t="s">
        <v>221</v>
      </c>
    </row>
    <row r="13" spans="5:26" ht="26.1" customHeight="1">
      <c r="Z13" t="s">
        <v>255</v>
      </c>
    </row>
    <row r="14" spans="5:26">
      <c r="E14" s="63"/>
      <c r="F14" s="63"/>
      <c r="G14" s="63"/>
      <c r="H14" s="63"/>
    </row>
    <row r="15" spans="5:26">
      <c r="E15" s="63"/>
      <c r="F15" s="63"/>
      <c r="G15" s="63"/>
      <c r="H15" s="63"/>
    </row>
    <row r="16" spans="5:26">
      <c r="E16" s="63"/>
      <c r="F16" s="63"/>
      <c r="G16" s="63"/>
      <c r="H16" s="63"/>
    </row>
    <row r="17" spans="5:18" ht="20.100000000000001" customHeight="1">
      <c r="E17" s="499" t="s">
        <v>27</v>
      </c>
      <c r="F17" s="500"/>
      <c r="G17" s="501"/>
      <c r="H17" s="63"/>
    </row>
    <row r="18" spans="5:18" ht="21" customHeight="1">
      <c r="E18" s="64">
        <v>1</v>
      </c>
      <c r="F18" s="67" t="s">
        <v>106</v>
      </c>
      <c r="G18" s="65"/>
      <c r="H18" s="63"/>
      <c r="R18" t="s">
        <v>527</v>
      </c>
    </row>
    <row r="19" spans="5:18" ht="27" customHeight="1">
      <c r="E19" s="64">
        <v>2</v>
      </c>
      <c r="F19" s="67" t="s">
        <v>334</v>
      </c>
      <c r="G19" s="157"/>
      <c r="H19" s="63"/>
      <c r="R19" t="s">
        <v>528</v>
      </c>
    </row>
    <row r="20" spans="5:18">
      <c r="E20" s="63"/>
      <c r="F20" s="63"/>
      <c r="G20" s="63"/>
      <c r="H20" s="63"/>
    </row>
    <row r="21" spans="5:18" hidden="1">
      <c r="E21" s="63"/>
      <c r="F21" s="63"/>
      <c r="G21" s="63"/>
      <c r="H21" s="63"/>
    </row>
    <row r="22" spans="5:18" hidden="1">
      <c r="E22" s="63"/>
      <c r="F22" s="63"/>
      <c r="G22" s="63"/>
      <c r="H22" s="63"/>
    </row>
    <row r="23" spans="5:18" hidden="1">
      <c r="E23" s="63"/>
      <c r="F23" s="63"/>
      <c r="G23" s="63"/>
      <c r="H23" s="63"/>
    </row>
    <row r="24" spans="5:18" hidden="1">
      <c r="E24" s="63"/>
      <c r="F24" s="63"/>
      <c r="G24" s="63"/>
      <c r="H24" s="63"/>
    </row>
    <row r="25" spans="5:18" hidden="1">
      <c r="E25" s="63"/>
      <c r="F25" s="63"/>
      <c r="G25" s="63"/>
      <c r="H25" s="63"/>
    </row>
    <row r="26" spans="5:18" hidden="1">
      <c r="E26" s="63"/>
      <c r="F26" s="63"/>
      <c r="G26" s="63"/>
      <c r="H26" s="63"/>
    </row>
    <row r="27" spans="5:18" hidden="1">
      <c r="E27" s="63"/>
      <c r="F27" s="63"/>
      <c r="G27" s="63"/>
      <c r="H27" s="63"/>
    </row>
    <row r="28" spans="5:18" hidden="1">
      <c r="E28" s="63"/>
      <c r="F28" s="63"/>
      <c r="G28" s="63"/>
      <c r="H28" s="63"/>
    </row>
    <row r="29" spans="5:18" hidden="1">
      <c r="E29" s="63"/>
      <c r="F29" s="63"/>
      <c r="G29" s="63"/>
      <c r="H29" s="63"/>
    </row>
    <row r="30" spans="5:18" hidden="1">
      <c r="E30" s="63"/>
      <c r="F30" s="63"/>
      <c r="G30" s="63"/>
      <c r="H30" s="63"/>
    </row>
    <row r="31" spans="5:18" hidden="1">
      <c r="E31" s="63"/>
      <c r="F31" s="63"/>
      <c r="G31" s="63"/>
      <c r="H31" s="63"/>
    </row>
  </sheetData>
  <sheetProtection algorithmName="SHA-512" hashValue="NOW7aOznfMiBK7hNSYpkDPxAjazPt5yrJurP0HVvrKMns/1TQTSWpeOphKf/pq4CGv+Yjkv523n83LmV08DGtg==" saltValue="Jd8NK4oVi7kegM1RuBnnBw=="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4.4"/>
  <cols>
    <col min="1" max="3" width="9.109375" hidden="1" customWidth="1"/>
    <col min="4" max="4" width="2.6640625" customWidth="1"/>
    <col min="5" max="5" width="9.109375" customWidth="1"/>
    <col min="6" max="6" width="58.88671875" customWidth="1"/>
    <col min="7" max="7" width="33.44140625" bestFit="1" customWidth="1"/>
    <col min="8" max="8" width="18" customWidth="1"/>
    <col min="9" max="9" width="57.109375" bestFit="1" customWidth="1"/>
    <col min="10" max="10" width="9.109375" customWidth="1"/>
    <col min="11" max="12" width="1.5546875" customWidth="1"/>
    <col min="13" max="13" width="1.5546875" hidden="1" customWidth="1"/>
    <col min="14" max="19" width="0" hidden="1" customWidth="1"/>
    <col min="20" max="16384" width="1.5546875" hidden="1"/>
  </cols>
  <sheetData>
    <row r="1" spans="4:19" hidden="1">
      <c r="R1" s="142" t="s">
        <v>4</v>
      </c>
    </row>
    <row r="2" spans="4:19" hidden="1">
      <c r="R2" s="142" t="s">
        <v>24</v>
      </c>
    </row>
    <row r="3" spans="4:19" hidden="1">
      <c r="R3" s="142" t="s">
        <v>35</v>
      </c>
    </row>
    <row r="4" spans="4:19" hidden="1"/>
    <row r="5" spans="4:19" hidden="1"/>
    <row r="6" spans="4:19" ht="9" hidden="1" customHeight="1"/>
    <row r="7" spans="4:19" ht="39.9" customHeight="1">
      <c r="M7" t="s">
        <v>628</v>
      </c>
      <c r="N7" t="s">
        <v>116</v>
      </c>
      <c r="O7" t="s">
        <v>108</v>
      </c>
      <c r="P7" t="s">
        <v>585</v>
      </c>
      <c r="Q7" t="s">
        <v>114</v>
      </c>
      <c r="R7" t="s">
        <v>118</v>
      </c>
      <c r="S7" t="s">
        <v>115</v>
      </c>
    </row>
    <row r="8" spans="4:19" ht="30" customHeight="1">
      <c r="E8" s="508" t="s">
        <v>1085</v>
      </c>
      <c r="F8" s="509"/>
      <c r="G8" s="509"/>
      <c r="H8" s="509"/>
      <c r="I8" s="510"/>
    </row>
    <row r="9" spans="4:19" ht="20.100000000000001" customHeight="1">
      <c r="E9" s="469" t="s">
        <v>1084</v>
      </c>
      <c r="F9" s="470"/>
      <c r="G9" s="470"/>
      <c r="H9" s="470"/>
      <c r="I9" s="471"/>
    </row>
    <row r="10" spans="4:19" ht="28.8">
      <c r="E10" s="8" t="s">
        <v>6</v>
      </c>
      <c r="F10" s="8" t="s">
        <v>45</v>
      </c>
      <c r="G10" s="8" t="s">
        <v>46</v>
      </c>
      <c r="H10" s="9" t="s">
        <v>22</v>
      </c>
      <c r="I10" s="8" t="s">
        <v>23</v>
      </c>
    </row>
    <row r="11" spans="4:19" ht="41.4">
      <c r="D11" s="136"/>
      <c r="E11" s="138">
        <v>1</v>
      </c>
      <c r="F11" s="137" t="s">
        <v>1166</v>
      </c>
      <c r="G11" s="138" t="s">
        <v>99</v>
      </c>
      <c r="H11" s="193"/>
      <c r="I11" s="326"/>
      <c r="R11" t="s">
        <v>1166</v>
      </c>
      <c r="S11" t="s">
        <v>176</v>
      </c>
    </row>
    <row r="12" spans="4:19" ht="27.6">
      <c r="D12" s="136"/>
      <c r="E12" s="139">
        <v>2</v>
      </c>
      <c r="F12" s="143" t="s">
        <v>100</v>
      </c>
      <c r="G12" s="139" t="s">
        <v>101</v>
      </c>
      <c r="H12" s="194"/>
      <c r="I12" s="327"/>
      <c r="R12" t="s">
        <v>100</v>
      </c>
      <c r="S12" t="s">
        <v>251</v>
      </c>
    </row>
    <row r="13" spans="4:19" ht="27.6">
      <c r="D13" s="136"/>
      <c r="E13" s="140">
        <v>3</v>
      </c>
      <c r="F13" s="143" t="s">
        <v>102</v>
      </c>
      <c r="G13" s="139" t="s">
        <v>103</v>
      </c>
      <c r="H13" s="194"/>
      <c r="I13" s="328"/>
      <c r="R13" t="s">
        <v>102</v>
      </c>
      <c r="S13" t="s">
        <v>252</v>
      </c>
    </row>
    <row r="14" spans="4:19" ht="27.6">
      <c r="D14" s="136"/>
      <c r="E14" s="140">
        <v>4</v>
      </c>
      <c r="F14" s="143" t="s">
        <v>684</v>
      </c>
      <c r="G14" s="139" t="s">
        <v>627</v>
      </c>
      <c r="H14" s="194"/>
      <c r="I14" s="327"/>
      <c r="R14" t="s">
        <v>684</v>
      </c>
      <c r="S14" t="s">
        <v>690</v>
      </c>
    </row>
    <row r="15" spans="4:19" ht="27.6">
      <c r="D15" s="136"/>
      <c r="E15" s="140">
        <v>5</v>
      </c>
      <c r="F15" s="143" t="s">
        <v>911</v>
      </c>
      <c r="G15" s="139" t="s">
        <v>913</v>
      </c>
      <c r="H15" s="194"/>
      <c r="I15" s="327"/>
      <c r="R15" t="s">
        <v>911</v>
      </c>
      <c r="S15" t="s">
        <v>966</v>
      </c>
    </row>
    <row r="16" spans="4:19" s="216" customFormat="1" ht="27.6">
      <c r="D16" s="217"/>
      <c r="E16" s="140">
        <v>6</v>
      </c>
      <c r="F16" s="218" t="s">
        <v>1188</v>
      </c>
      <c r="G16" s="219" t="s">
        <v>1065</v>
      </c>
      <c r="H16" s="220"/>
      <c r="I16" s="264"/>
      <c r="R16" s="216" t="s">
        <v>1188</v>
      </c>
      <c r="S16" s="216" t="s">
        <v>1107</v>
      </c>
    </row>
    <row r="17" spans="4:19">
      <c r="D17" s="136"/>
      <c r="E17" s="140">
        <v>7</v>
      </c>
      <c r="F17" s="143" t="s">
        <v>912</v>
      </c>
      <c r="G17" s="139" t="s">
        <v>914</v>
      </c>
      <c r="H17" s="194"/>
      <c r="I17" s="327"/>
      <c r="R17" t="s">
        <v>912</v>
      </c>
      <c r="S17" t="s">
        <v>967</v>
      </c>
    </row>
    <row r="18" spans="4:19">
      <c r="D18" s="136"/>
      <c r="E18" s="140">
        <v>8</v>
      </c>
      <c r="F18" s="144" t="s">
        <v>1235</v>
      </c>
      <c r="G18" s="141" t="s">
        <v>104</v>
      </c>
      <c r="H18" s="194"/>
      <c r="I18" s="329"/>
      <c r="R18" t="s">
        <v>1235</v>
      </c>
      <c r="S18" t="s">
        <v>254</v>
      </c>
    </row>
    <row r="19" spans="4:19" ht="30" customHeight="1">
      <c r="E19" s="511" t="s">
        <v>117</v>
      </c>
      <c r="F19" s="497"/>
      <c r="G19" s="497"/>
      <c r="H19" s="512"/>
      <c r="I19" s="149"/>
      <c r="R19" t="s">
        <v>253</v>
      </c>
    </row>
    <row r="20" spans="4:19" ht="26.1" customHeight="1"/>
    <row r="24" spans="4:19" ht="20.100000000000001" customHeight="1">
      <c r="E24" s="425" t="s">
        <v>98</v>
      </c>
      <c r="F24" s="426"/>
      <c r="G24" s="426"/>
      <c r="H24" s="426"/>
      <c r="I24" s="428"/>
    </row>
    <row r="25" spans="4:19">
      <c r="E25" s="145">
        <v>1</v>
      </c>
      <c r="F25" s="505" t="s">
        <v>106</v>
      </c>
      <c r="G25" s="506"/>
      <c r="H25" s="507"/>
      <c r="I25" s="244"/>
      <c r="R25" t="s">
        <v>518</v>
      </c>
    </row>
    <row r="26" spans="4:19">
      <c r="E26" s="145">
        <v>2</v>
      </c>
      <c r="F26" s="505" t="s">
        <v>334</v>
      </c>
      <c r="G26" s="506"/>
      <c r="H26" s="507"/>
      <c r="I26" s="195"/>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E00-000000000000}">
      <formula1>$R$1:$R$3</formula1>
    </dataValidation>
    <dataValidation type="list" allowBlank="1" showInputMessage="1" showErrorMessage="1" sqref="I26" xr:uid="{00000000-0002-0000-0E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4.4" zeroHeight="1"/>
  <cols>
    <col min="1" max="1" width="11.109375" hidden="1" customWidth="1"/>
    <col min="2" max="2" width="10" hidden="1" customWidth="1"/>
    <col min="3" max="3" width="16.88671875" hidden="1" customWidth="1"/>
    <col min="4" max="4" width="5.6640625" customWidth="1"/>
    <col min="5" max="5" width="46.5546875" bestFit="1" customWidth="1"/>
    <col min="6" max="7" width="43.44140625" bestFit="1" customWidth="1"/>
    <col min="8" max="8" width="45.6640625" customWidth="1"/>
    <col min="9" max="11" width="9.109375" customWidth="1"/>
    <col min="12" max="16" width="9.109375" hidden="1" customWidth="1"/>
    <col min="17" max="37" width="0" hidden="1" customWidth="1"/>
    <col min="38" max="16384" width="9.109375" hidden="1"/>
  </cols>
  <sheetData>
    <row r="1" spans="2:37" hidden="1">
      <c r="N1" t="s">
        <v>4</v>
      </c>
      <c r="O1" t="s">
        <v>287</v>
      </c>
      <c r="P1" t="s">
        <v>116</v>
      </c>
    </row>
    <row r="2" spans="2:37" hidden="1">
      <c r="N2" t="s">
        <v>24</v>
      </c>
      <c r="O2" t="s">
        <v>282</v>
      </c>
      <c r="P2" t="s">
        <v>751</v>
      </c>
    </row>
    <row r="6" spans="2:37" ht="20.100000000000001" hidden="1" customHeight="1">
      <c r="N6" s="163"/>
      <c r="O6" s="163"/>
      <c r="P6" s="163"/>
      <c r="Q6" s="163"/>
      <c r="T6" s="163"/>
      <c r="U6" s="163"/>
      <c r="V6" s="163"/>
      <c r="W6" s="163"/>
      <c r="Z6" s="163"/>
      <c r="AA6" s="163"/>
      <c r="AB6" s="163"/>
      <c r="AC6" s="163"/>
      <c r="AH6" s="163"/>
      <c r="AI6" s="163"/>
      <c r="AJ6" s="163"/>
      <c r="AK6" s="163"/>
    </row>
    <row r="7" spans="2:37" ht="20.100000000000001" customHeight="1">
      <c r="N7" s="163"/>
      <c r="O7" s="163"/>
      <c r="P7" s="163"/>
      <c r="Q7" s="163"/>
      <c r="T7" s="163"/>
      <c r="U7" s="163"/>
      <c r="V7" s="163"/>
      <c r="W7" s="163"/>
      <c r="Z7" s="163"/>
      <c r="AA7" s="163"/>
      <c r="AB7" s="163"/>
      <c r="AC7" s="163"/>
      <c r="AG7" s="163"/>
    </row>
    <row r="8" spans="2:37" ht="20.100000000000001" customHeight="1">
      <c r="T8" s="163"/>
      <c r="U8" s="163"/>
      <c r="V8" s="163"/>
      <c r="W8" s="163"/>
      <c r="Z8" s="163"/>
      <c r="AA8" s="163"/>
      <c r="AB8" s="163"/>
      <c r="AC8" s="163"/>
    </row>
    <row r="9" spans="2:37" ht="39.9" customHeight="1">
      <c r="E9" s="522" t="s">
        <v>1164</v>
      </c>
      <c r="F9" s="427"/>
      <c r="G9" s="427"/>
      <c r="H9" s="479"/>
    </row>
    <row r="10" spans="2:37" ht="30" customHeight="1">
      <c r="E10" s="530" t="s">
        <v>1135</v>
      </c>
      <c r="F10" s="531"/>
      <c r="G10" s="532"/>
      <c r="H10" s="281"/>
    </row>
    <row r="11" spans="2:37" ht="20.100000000000001" customHeight="1">
      <c r="E11" s="313" t="s">
        <v>1236</v>
      </c>
      <c r="F11" s="314"/>
      <c r="G11" s="315" t="s">
        <v>837</v>
      </c>
      <c r="H11" s="291"/>
    </row>
    <row r="12" spans="2:37" s="237" customFormat="1" ht="20.100000000000001" customHeight="1">
      <c r="E12" s="523" t="s">
        <v>725</v>
      </c>
      <c r="F12" s="523"/>
      <c r="G12" s="523"/>
      <c r="H12" s="279"/>
    </row>
    <row r="13" spans="2:37">
      <c r="E13" s="282" t="s">
        <v>726</v>
      </c>
      <c r="F13" s="282" t="s">
        <v>727</v>
      </c>
      <c r="G13" s="282" t="s">
        <v>728</v>
      </c>
      <c r="H13" s="159"/>
    </row>
    <row r="14" spans="2:37">
      <c r="B14" t="s">
        <v>729</v>
      </c>
      <c r="C14" s="164" t="s">
        <v>768</v>
      </c>
      <c r="E14" s="160" t="s">
        <v>729</v>
      </c>
      <c r="F14" s="301"/>
      <c r="G14" s="302"/>
      <c r="H14" s="159"/>
    </row>
    <row r="15" spans="2:37">
      <c r="B15" t="s">
        <v>730</v>
      </c>
      <c r="C15" s="164" t="s">
        <v>769</v>
      </c>
      <c r="E15" s="161" t="s">
        <v>730</v>
      </c>
      <c r="F15" s="303"/>
      <c r="G15" s="304"/>
      <c r="H15" s="159"/>
    </row>
    <row r="16" spans="2:37" ht="28.8">
      <c r="B16" t="s">
        <v>731</v>
      </c>
      <c r="C16" s="164" t="s">
        <v>770</v>
      </c>
      <c r="E16" s="161" t="s">
        <v>731</v>
      </c>
      <c r="F16" s="303"/>
      <c r="G16" s="304"/>
      <c r="H16" s="159"/>
    </row>
    <row r="17" spans="1:8">
      <c r="B17" t="s">
        <v>732</v>
      </c>
      <c r="C17" s="164" t="s">
        <v>771</v>
      </c>
      <c r="E17" s="162" t="s">
        <v>732</v>
      </c>
      <c r="F17" s="305"/>
      <c r="G17" s="306"/>
      <c r="H17" s="159"/>
    </row>
    <row r="18" spans="1:8" s="237" customFormat="1" ht="20.100000000000001" customHeight="1">
      <c r="E18" s="524" t="s">
        <v>733</v>
      </c>
      <c r="F18" s="525"/>
      <c r="G18" s="525"/>
      <c r="H18" s="526"/>
    </row>
    <row r="19" spans="1:8" ht="28.8">
      <c r="E19" s="282" t="s">
        <v>726</v>
      </c>
      <c r="F19" s="282" t="s">
        <v>734</v>
      </c>
      <c r="G19" s="282" t="s">
        <v>735</v>
      </c>
      <c r="H19" s="282" t="s">
        <v>736</v>
      </c>
    </row>
    <row r="20" spans="1:8">
      <c r="A20" s="164" t="s">
        <v>773</v>
      </c>
      <c r="B20" s="164" t="s">
        <v>781</v>
      </c>
      <c r="C20" s="164" t="s">
        <v>788</v>
      </c>
      <c r="E20" s="160" t="s">
        <v>737</v>
      </c>
      <c r="F20" s="307"/>
      <c r="G20" s="301"/>
      <c r="H20" s="302"/>
    </row>
    <row r="21" spans="1:8" ht="28.8">
      <c r="A21" s="164" t="s">
        <v>775</v>
      </c>
      <c r="B21" s="164" t="s">
        <v>783</v>
      </c>
      <c r="C21" s="164" t="s">
        <v>790</v>
      </c>
      <c r="E21" s="161" t="s">
        <v>738</v>
      </c>
      <c r="F21" s="308"/>
      <c r="G21" s="303"/>
      <c r="H21" s="304"/>
    </row>
    <row r="22" spans="1:8" ht="28.8">
      <c r="A22" s="164" t="s">
        <v>777</v>
      </c>
      <c r="B22" s="164" t="s">
        <v>785</v>
      </c>
      <c r="C22" s="164" t="s">
        <v>792</v>
      </c>
      <c r="E22" s="161" t="s">
        <v>739</v>
      </c>
      <c r="F22" s="308"/>
      <c r="G22" s="303"/>
      <c r="H22" s="304"/>
    </row>
    <row r="23" spans="1:8">
      <c r="A23" s="164" t="s">
        <v>779</v>
      </c>
      <c r="B23" s="164" t="s">
        <v>787</v>
      </c>
      <c r="C23" s="164" t="s">
        <v>794</v>
      </c>
      <c r="E23" s="162" t="s">
        <v>740</v>
      </c>
      <c r="F23" s="309"/>
      <c r="G23" s="305"/>
      <c r="H23" s="306"/>
    </row>
    <row r="24" spans="1:8" s="237" customFormat="1" ht="20.100000000000001" customHeight="1">
      <c r="A24" s="280"/>
      <c r="E24" s="527" t="s">
        <v>741</v>
      </c>
      <c r="F24" s="528"/>
      <c r="G24" s="528"/>
      <c r="H24" s="529"/>
    </row>
    <row r="25" spans="1:8" ht="28.8">
      <c r="E25" s="282" t="s">
        <v>726</v>
      </c>
      <c r="F25" s="282" t="s">
        <v>742</v>
      </c>
      <c r="G25" s="282" t="s">
        <v>743</v>
      </c>
      <c r="H25" s="282" t="s">
        <v>728</v>
      </c>
    </row>
    <row r="26" spans="1:8">
      <c r="A26" t="s">
        <v>796</v>
      </c>
      <c r="B26" s="164" t="s">
        <v>803</v>
      </c>
      <c r="C26" s="164" t="s">
        <v>811</v>
      </c>
      <c r="E26" s="160" t="s">
        <v>737</v>
      </c>
      <c r="F26" s="307"/>
      <c r="G26" s="301"/>
      <c r="H26" s="302"/>
    </row>
    <row r="27" spans="1:8" ht="28.8">
      <c r="A27" t="s">
        <v>798</v>
      </c>
      <c r="B27" s="164" t="s">
        <v>805</v>
      </c>
      <c r="C27" s="164" t="s">
        <v>813</v>
      </c>
      <c r="E27" s="161" t="s">
        <v>738</v>
      </c>
      <c r="F27" s="308"/>
      <c r="G27" s="303"/>
      <c r="H27" s="304"/>
    </row>
    <row r="28" spans="1:8" ht="28.8">
      <c r="A28" t="s">
        <v>800</v>
      </c>
      <c r="B28" s="164" t="s">
        <v>807</v>
      </c>
      <c r="C28" s="164" t="s">
        <v>815</v>
      </c>
      <c r="E28" s="161" t="s">
        <v>744</v>
      </c>
      <c r="F28" s="308"/>
      <c r="G28" s="303"/>
      <c r="H28" s="304"/>
    </row>
    <row r="29" spans="1:8">
      <c r="A29" t="s">
        <v>802</v>
      </c>
      <c r="B29" s="164" t="s">
        <v>809</v>
      </c>
      <c r="C29" s="164" t="s">
        <v>817</v>
      </c>
      <c r="E29" s="162" t="s">
        <v>740</v>
      </c>
      <c r="F29" s="309"/>
      <c r="G29" s="305"/>
      <c r="H29" s="306"/>
    </row>
    <row r="30" spans="1:8" ht="30" customHeight="1">
      <c r="E30" s="523" t="s">
        <v>745</v>
      </c>
      <c r="F30" s="523"/>
      <c r="G30" s="523"/>
      <c r="H30" s="283"/>
    </row>
    <row r="31" spans="1:8" ht="20.100000000000001" customHeight="1">
      <c r="E31" s="515" t="s">
        <v>746</v>
      </c>
      <c r="F31" s="516"/>
      <c r="G31" s="516"/>
      <c r="H31" s="517"/>
    </row>
    <row r="32" spans="1:8">
      <c r="E32" s="518" t="s">
        <v>747</v>
      </c>
      <c r="F32" s="519"/>
      <c r="G32" s="284" t="s">
        <v>748</v>
      </c>
      <c r="H32" s="284" t="s">
        <v>749</v>
      </c>
    </row>
    <row r="33" spans="3:8" ht="75" customHeight="1">
      <c r="C33" t="s">
        <v>333</v>
      </c>
      <c r="E33" s="520" t="s">
        <v>750</v>
      </c>
      <c r="F33" s="521"/>
      <c r="G33" s="210"/>
      <c r="H33" s="167"/>
    </row>
    <row r="34" spans="3:8">
      <c r="C34" t="s">
        <v>824</v>
      </c>
      <c r="E34" s="285" t="s">
        <v>755</v>
      </c>
      <c r="F34" s="310"/>
      <c r="G34" s="286"/>
      <c r="H34" s="159"/>
    </row>
    <row r="35" spans="3:8">
      <c r="C35" t="s">
        <v>826</v>
      </c>
      <c r="E35" s="285" t="s">
        <v>756</v>
      </c>
      <c r="F35" s="311"/>
      <c r="G35" s="286"/>
      <c r="H35" s="159"/>
    </row>
    <row r="36" spans="3:8">
      <c r="C36" t="s">
        <v>828</v>
      </c>
      <c r="E36" s="285" t="s">
        <v>757</v>
      </c>
      <c r="F36" s="311"/>
      <c r="G36" s="286"/>
      <c r="H36" s="159"/>
    </row>
    <row r="37" spans="3:8">
      <c r="C37" t="s">
        <v>830</v>
      </c>
      <c r="E37" s="285" t="s">
        <v>110</v>
      </c>
      <c r="F37" s="312"/>
      <c r="G37" s="165"/>
      <c r="H37" s="166"/>
    </row>
    <row r="38" spans="3:8"/>
    <row r="39" spans="3:8" ht="24" customHeight="1"/>
    <row r="40" spans="3:8" ht="110.1" customHeight="1">
      <c r="E40" s="513" t="s">
        <v>1165</v>
      </c>
      <c r="F40" s="514"/>
      <c r="G40" s="514"/>
      <c r="H40" s="514"/>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B1:XFC13"/>
  <sheetViews>
    <sheetView showGridLines="0" topLeftCell="D7" workbookViewId="0">
      <selection activeCell="F18" sqref="F18"/>
    </sheetView>
  </sheetViews>
  <sheetFormatPr defaultColWidth="0" defaultRowHeight="14.4"/>
  <cols>
    <col min="1" max="1" width="2.33203125" hidden="1" customWidth="1"/>
    <col min="2" max="2" width="2.109375" hidden="1" customWidth="1"/>
    <col min="3" max="3" width="2" hidden="1" customWidth="1"/>
    <col min="4" max="4" width="5.6640625" customWidth="1"/>
    <col min="5" max="5" width="33.109375" customWidth="1"/>
    <col min="6" max="6" width="41.88671875" customWidth="1"/>
    <col min="7" max="9" width="5.6640625" customWidth="1"/>
    <col min="10" max="16383" width="3.5546875" hidden="1"/>
    <col min="16384" max="16384" width="2.33203125" hidden="1"/>
  </cols>
  <sheetData>
    <row r="1" spans="5:24" ht="17.25" hidden="1" customHeight="1">
      <c r="R1" t="s">
        <v>628</v>
      </c>
      <c r="S1" t="s">
        <v>116</v>
      </c>
      <c r="T1" t="s">
        <v>108</v>
      </c>
      <c r="U1" t="s">
        <v>585</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39.9" customHeight="1"/>
    <row r="8" spans="5:24" ht="30" customHeight="1">
      <c r="E8" s="533" t="s">
        <v>105</v>
      </c>
      <c r="F8" s="533"/>
    </row>
    <row r="9" spans="5:24" ht="20.100000000000001" customHeight="1">
      <c r="E9" s="26" t="s">
        <v>106</v>
      </c>
      <c r="F9" s="168" t="s">
        <v>1287</v>
      </c>
    </row>
    <row r="10" spans="5:24" ht="20.100000000000001" customHeight="1">
      <c r="E10" s="27" t="s">
        <v>107</v>
      </c>
      <c r="F10" s="169" t="s">
        <v>115</v>
      </c>
    </row>
    <row r="11" spans="5:24" ht="20.100000000000001" customHeight="1">
      <c r="E11" s="27" t="s">
        <v>109</v>
      </c>
      <c r="F11" s="170" t="s">
        <v>1288</v>
      </c>
    </row>
    <row r="12" spans="5:24" ht="20.100000000000001" customHeight="1">
      <c r="E12" s="28" t="s">
        <v>110</v>
      </c>
      <c r="F12" s="171" t="s">
        <v>1292</v>
      </c>
    </row>
    <row r="13" spans="5:24" ht="26.1" customHeight="1"/>
  </sheetData>
  <sheetProtection algorithmName="SHA-512" hashValue="kXlrLy/cdQzI7atiZS6RunwsLNP/EWVziGNyuMQzc7mIUwdYbIBt51JlnRUbSNUBvtJdWIffynJDecT2adb4lQ==" saltValue="4XMTxfmMV0JfMPkiKHh8UQ=="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F7751-FE48-4ABE-A716-15A0C5E17009}">
  <sheetPr codeName="Sheet20"/>
  <dimension ref="C6:N37"/>
  <sheetViews>
    <sheetView showGridLines="0" topLeftCell="C6" workbookViewId="0">
      <selection activeCell="E9" sqref="E9"/>
    </sheetView>
  </sheetViews>
  <sheetFormatPr defaultColWidth="0" defaultRowHeight="14.4" zeroHeight="1"/>
  <cols>
    <col min="1" max="2" width="9.109375" hidden="1" customWidth="1"/>
    <col min="3" max="3" width="5.6640625" customWidth="1"/>
    <col min="4" max="4" width="74.109375" bestFit="1" customWidth="1"/>
    <col min="5" max="5" width="50.6640625" customWidth="1"/>
    <col min="6" max="8" width="9.109375" customWidth="1"/>
    <col min="9" max="16384" width="9.109375" hidden="1"/>
  </cols>
  <sheetData>
    <row r="6" spans="4:14" ht="20.100000000000001" customHeight="1"/>
    <row r="7" spans="4:14" ht="20.100000000000001" customHeight="1"/>
    <row r="8" spans="4:14" ht="30" customHeight="1">
      <c r="D8" s="534" t="s">
        <v>1045</v>
      </c>
      <c r="E8" s="534"/>
    </row>
    <row r="9" spans="4:14" s="237" customFormat="1" ht="20.100000000000001" customHeight="1">
      <c r="D9" s="239" t="s">
        <v>1046</v>
      </c>
      <c r="E9" s="236">
        <v>0</v>
      </c>
      <c r="N9" s="237" t="s">
        <v>1091</v>
      </c>
    </row>
    <row r="10" spans="4:14" s="237" customFormat="1" ht="20.100000000000001" customHeight="1">
      <c r="D10" s="240" t="s">
        <v>1047</v>
      </c>
      <c r="E10" s="238">
        <v>1</v>
      </c>
      <c r="N10" s="237" t="s">
        <v>1093</v>
      </c>
    </row>
    <row r="11" spans="4:14" s="237" customFormat="1" ht="20.100000000000001" customHeight="1">
      <c r="D11" s="240" t="s">
        <v>1048</v>
      </c>
      <c r="E11" s="238">
        <v>1</v>
      </c>
      <c r="N11" s="237" t="s">
        <v>1095</v>
      </c>
    </row>
    <row r="12" spans="4:14" s="237" customFormat="1" ht="20.100000000000001" customHeight="1">
      <c r="D12" s="241" t="s">
        <v>1049</v>
      </c>
      <c r="E12" s="265">
        <f>E9+E10-E11</f>
        <v>0</v>
      </c>
      <c r="N12" s="237" t="s">
        <v>1091</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bPkRrIrJg2Gp6CjhEKATubudUvbMoQIdwkWig/4FxncCGykYG0MPlSr0ABguS8TfucwRQL3quUND6fnTPHG7hA==" saltValue="QevxIR4/yDOcfjNM8u9Teg=="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13B44004-7EBF-4CB0-9BE8-E28F1689EDAA}">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C7D11570-AE2D-4CFE-9935-2AF7EBF203CC}">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9BC10-B617-4D88-A312-3FD0E110E3FB}">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9.109375" hidden="1" customWidth="1"/>
    <col min="3" max="3" width="5.6640625" customWidth="1"/>
    <col min="4" max="4" width="6.88671875" bestFit="1" customWidth="1"/>
    <col min="5" max="5" width="50.6640625" customWidth="1"/>
    <col min="6" max="6" width="25.6640625" customWidth="1"/>
    <col min="7" max="7" width="26.5546875" bestFit="1" customWidth="1"/>
    <col min="8" max="8" width="22.88671875" bestFit="1" customWidth="1"/>
    <col min="9" max="9" width="30.6640625" customWidth="1"/>
    <col min="10" max="12" width="9.109375" customWidth="1"/>
    <col min="13" max="16384" width="9.109375" hidden="1"/>
  </cols>
  <sheetData>
    <row r="1" spans="4:16" hidden="1">
      <c r="I1">
        <v>0</v>
      </c>
      <c r="P1" t="s">
        <v>4</v>
      </c>
    </row>
    <row r="2" spans="4:16" hidden="1">
      <c r="E2" t="s">
        <v>1144</v>
      </c>
      <c r="F2" t="s">
        <v>1145</v>
      </c>
      <c r="G2" t="s">
        <v>1146</v>
      </c>
      <c r="H2" t="s">
        <v>1147</v>
      </c>
      <c r="I2" t="s">
        <v>1146</v>
      </c>
      <c r="P2" t="s">
        <v>24</v>
      </c>
    </row>
    <row r="3" spans="4:16" hidden="1"/>
    <row r="4" spans="4:16" hidden="1"/>
    <row r="5" spans="4:16" hidden="1"/>
    <row r="6" spans="4:16" ht="20.100000000000001" customHeight="1"/>
    <row r="7" spans="4:16" ht="20.100000000000001" customHeight="1"/>
    <row r="8" spans="4:16" ht="56.1" customHeight="1">
      <c r="D8" s="535" t="s">
        <v>1162</v>
      </c>
      <c r="E8" s="424"/>
      <c r="F8" s="424"/>
      <c r="G8" s="424"/>
      <c r="H8" s="424"/>
      <c r="I8" s="424"/>
    </row>
    <row r="9" spans="4:16" ht="30" customHeight="1">
      <c r="D9" s="536" t="s">
        <v>1132</v>
      </c>
      <c r="E9" s="536"/>
      <c r="F9" s="536"/>
      <c r="G9" s="536"/>
      <c r="H9" s="536"/>
      <c r="I9" s="278"/>
      <c r="N9" t="s">
        <v>1219</v>
      </c>
    </row>
    <row r="10" spans="4:16" s="95" customFormat="1" ht="50.1" customHeight="1">
      <c r="D10" s="211" t="s">
        <v>1055</v>
      </c>
      <c r="E10" s="211" t="s">
        <v>1050</v>
      </c>
      <c r="F10" s="211" t="s">
        <v>1051</v>
      </c>
      <c r="G10" s="211" t="s">
        <v>1052</v>
      </c>
      <c r="H10" s="211" t="s">
        <v>1053</v>
      </c>
      <c r="I10" s="211" t="s">
        <v>1054</v>
      </c>
    </row>
    <row r="11" spans="4:16" hidden="1">
      <c r="D11" s="285"/>
      <c r="E11" s="243"/>
      <c r="F11" s="212"/>
      <c r="G11" s="288"/>
      <c r="H11" s="288"/>
      <c r="I11" s="289" t="str">
        <f>IF(COUNT(G11:H11)&gt;=1,SUM(G11:H11),"")</f>
        <v/>
      </c>
    </row>
    <row r="12" spans="4:16" ht="30" customHeight="1">
      <c r="D12" s="459"/>
      <c r="E12" s="460"/>
      <c r="F12" s="175"/>
      <c r="G12" s="175"/>
      <c r="H12" s="175"/>
      <c r="I12" s="176"/>
    </row>
  </sheetData>
  <sheetProtection algorithmName="SHA-512" hashValue="3rPmshX+eNFy79zFvSLBHkFdOKw9HZMKDYRyJi5ptJDPgRNzpWJxGqz+iTDCPCvbLZlTkELdfHn1oy22wB44Bw==" saltValue="CucEpTDrskwTzqHEcQb8EA==" spinCount="100000" sheet="1" objects="1" scenarios="1"/>
  <mergeCells count="3">
    <mergeCell ref="D8:I8"/>
    <mergeCell ref="D12:E12"/>
    <mergeCell ref="D9:H9"/>
  </mergeCells>
  <dataValidations count="3">
    <dataValidation type="textLength" operator="equal" allowBlank="1" showInputMessage="1" showErrorMessage="1" error="Please enter date in &quot;DD-MM-YYYY&quot; format." prompt="Enter date in DD-MM-YYYY format" sqref="F11" xr:uid="{02EF60E8-499E-4C5A-89D1-2DA6A0EF7A42}">
      <formula1>10</formula1>
    </dataValidation>
    <dataValidation type="decimal" allowBlank="1" showInputMessage="1" showErrorMessage="1" error="1) Value should be greater than or equal to Zero._x000a_2) Maximum 100% allowed." prompt="Only numeric value with % allowed" sqref="G11" xr:uid="{3806726B-9069-44BF-9E1D-6EAF05F4353C}">
      <formula1>0</formula1>
      <formula2>1</formula2>
    </dataValidation>
    <dataValidation type="decimal" allowBlank="1" showInputMessage="1" showErrorMessage="1" error="Value should be allowed within the range of -100% to +100%" prompt="Only numeric value with % allowed" sqref="H11" xr:uid="{26C1BED4-0FB9-43D0-BB23-927422C6FA04}">
      <formula1>-1</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970B-5C0F-443D-B4B9-00094BBEB4E1}">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5.6640625" hidden="1" customWidth="1"/>
    <col min="3" max="3" width="5.6640625" customWidth="1"/>
    <col min="4" max="4" width="6.88671875" bestFit="1" customWidth="1"/>
    <col min="5" max="5" width="40.6640625" customWidth="1"/>
    <col min="6" max="6" width="25.6640625" customWidth="1"/>
    <col min="7" max="9" width="30.6640625" customWidth="1"/>
    <col min="10" max="12" width="9.109375" customWidth="1"/>
    <col min="13" max="16384" width="9.109375" hidden="1"/>
  </cols>
  <sheetData>
    <row r="1" spans="4:16" hidden="1">
      <c r="I1">
        <v>0</v>
      </c>
      <c r="P1" t="s">
        <v>4</v>
      </c>
    </row>
    <row r="2" spans="4:16" hidden="1">
      <c r="E2" t="s">
        <v>1149</v>
      </c>
      <c r="F2" t="s">
        <v>1150</v>
      </c>
      <c r="G2" t="s">
        <v>1151</v>
      </c>
      <c r="H2" t="s">
        <v>1152</v>
      </c>
      <c r="I2" t="s">
        <v>1153</v>
      </c>
      <c r="P2" t="s">
        <v>24</v>
      </c>
    </row>
    <row r="3" spans="4:16" hidden="1"/>
    <row r="4" spans="4:16" hidden="1"/>
    <row r="5" spans="4:16" hidden="1"/>
    <row r="6" spans="4:16" ht="20.100000000000001" customHeight="1"/>
    <row r="7" spans="4:16" ht="20.100000000000001" customHeight="1"/>
    <row r="8" spans="4:16" ht="39.9" customHeight="1">
      <c r="D8" s="535" t="s">
        <v>1163</v>
      </c>
      <c r="E8" s="535"/>
      <c r="F8" s="535"/>
      <c r="G8" s="535"/>
      <c r="H8" s="535"/>
      <c r="I8" s="535"/>
    </row>
    <row r="9" spans="4:16" ht="30" customHeight="1">
      <c r="D9" s="530" t="s">
        <v>1133</v>
      </c>
      <c r="E9" s="531"/>
      <c r="F9" s="531"/>
      <c r="G9" s="531"/>
      <c r="H9" s="532"/>
      <c r="I9" s="277"/>
      <c r="N9" t="s">
        <v>1220</v>
      </c>
    </row>
    <row r="10" spans="4:16" s="95" customFormat="1" ht="57.6">
      <c r="D10" s="211" t="s">
        <v>1055</v>
      </c>
      <c r="E10" s="211" t="s">
        <v>1056</v>
      </c>
      <c r="F10" s="211" t="s">
        <v>1057</v>
      </c>
      <c r="G10" s="211" t="s">
        <v>1058</v>
      </c>
      <c r="H10" s="211" t="s">
        <v>1059</v>
      </c>
      <c r="I10" s="211" t="s">
        <v>1060</v>
      </c>
    </row>
    <row r="11" spans="4:16" hidden="1">
      <c r="D11" s="290"/>
      <c r="E11" s="242"/>
      <c r="F11" s="330"/>
      <c r="G11" s="213"/>
      <c r="H11" s="331"/>
      <c r="I11" s="331"/>
    </row>
    <row r="12" spans="4:16" ht="30" customHeight="1">
      <c r="D12" s="537"/>
      <c r="E12" s="538"/>
      <c r="F12" s="175"/>
      <c r="G12" s="175"/>
      <c r="H12" s="175"/>
      <c r="I12" s="176"/>
    </row>
  </sheetData>
  <sheetProtection algorithmName="SHA-512" hashValue="d5/Lfji7JpjVtm+/ZhJ7OZ2Y0i3n+fw+Cywa46BX2hUZbLAXEgt+WdWyjS/rQY9ec2ax2LPYTeaYJzBPcFN4WA==" saltValue="9GePYWPQa4mcvyTRjkG32Q=="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48C3E38D-67E1-4579-9074-820CF5BB4788}">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9792-AAA4-4E21-B2F9-4E896764A872}">
  <sheetPr codeName="Sheet12"/>
  <dimension ref="A1:O13"/>
  <sheetViews>
    <sheetView showGridLines="0" tabSelected="1" zoomScaleNormal="100" workbookViewId="0">
      <pane xSplit="3" ySplit="12" topLeftCell="D13" activePane="bottomRight" state="frozen"/>
      <selection activeCell="C6" sqref="C6"/>
      <selection pane="topRight" activeCell="D6" sqref="D6"/>
      <selection pane="bottomLeft" activeCell="C12" sqref="C12"/>
      <selection pane="bottomRight" activeCell="H19" sqref="H19"/>
    </sheetView>
  </sheetViews>
  <sheetFormatPr defaultColWidth="0" defaultRowHeight="14.4"/>
  <cols>
    <col min="1" max="2" width="5.6640625" hidden="1" customWidth="1"/>
    <col min="3" max="3" width="5.6640625" customWidth="1"/>
    <col min="4" max="4" width="6.88671875" bestFit="1" customWidth="1"/>
    <col min="5" max="5" width="50.6640625" customWidth="1"/>
    <col min="6" max="6" width="30.6640625" customWidth="1"/>
    <col min="7" max="8" width="40.6640625" customWidth="1"/>
    <col min="9" max="11" width="9.109375" customWidth="1"/>
    <col min="12" max="16384" width="9.109375" hidden="1"/>
  </cols>
  <sheetData>
    <row r="1" spans="4:15" hidden="1">
      <c r="H1">
        <v>0</v>
      </c>
      <c r="I1">
        <v>1</v>
      </c>
      <c r="O1" t="s">
        <v>4</v>
      </c>
    </row>
    <row r="2" spans="4:15" hidden="1">
      <c r="E2" t="s">
        <v>1154</v>
      </c>
      <c r="F2" t="s">
        <v>1155</v>
      </c>
      <c r="G2" t="s">
        <v>1156</v>
      </c>
      <c r="H2" t="s">
        <v>1157</v>
      </c>
      <c r="O2" t="s">
        <v>24</v>
      </c>
    </row>
    <row r="3" spans="4:15" hidden="1"/>
    <row r="4" spans="4:15" hidden="1"/>
    <row r="5" spans="4:15" hidden="1"/>
    <row r="6" spans="4:15" ht="20.100000000000001" customHeight="1"/>
    <row r="7" spans="4:15" ht="20.100000000000001" customHeight="1"/>
    <row r="8" spans="4:15" ht="56.1" customHeight="1">
      <c r="D8" s="539" t="s">
        <v>1161</v>
      </c>
      <c r="E8" s="539"/>
      <c r="F8" s="539"/>
      <c r="G8" s="539"/>
      <c r="H8" s="539"/>
    </row>
    <row r="9" spans="4:15" ht="30" customHeight="1">
      <c r="D9" s="530" t="s">
        <v>1134</v>
      </c>
      <c r="E9" s="531"/>
      <c r="F9" s="531"/>
      <c r="G9" s="531"/>
      <c r="H9" s="277"/>
      <c r="N9" t="s">
        <v>1221</v>
      </c>
    </row>
    <row r="10" spans="4:15" ht="28.8">
      <c r="D10" s="211" t="s">
        <v>1055</v>
      </c>
      <c r="E10" s="211" t="s">
        <v>1061</v>
      </c>
      <c r="F10" s="211" t="s">
        <v>1062</v>
      </c>
      <c r="G10" s="211" t="s">
        <v>1063</v>
      </c>
      <c r="H10" s="211" t="s">
        <v>1064</v>
      </c>
    </row>
    <row r="11" spans="4:15" hidden="1">
      <c r="D11" s="290"/>
      <c r="E11" s="242"/>
      <c r="F11" s="213"/>
      <c r="G11" s="214"/>
      <c r="H11" s="215"/>
    </row>
    <row r="12" spans="4:15" ht="30" customHeight="1">
      <c r="D12" s="537"/>
      <c r="E12" s="538"/>
      <c r="F12" s="198"/>
      <c r="G12" s="198"/>
      <c r="H12" s="235"/>
    </row>
    <row r="13" spans="4:15" ht="28.8">
      <c r="D13" s="290">
        <v>1</v>
      </c>
      <c r="E13" s="330" t="s">
        <v>1289</v>
      </c>
      <c r="F13" s="213" t="s">
        <v>1290</v>
      </c>
      <c r="G13" s="214" t="s">
        <v>1291</v>
      </c>
      <c r="H13" s="357" t="s">
        <v>1291</v>
      </c>
    </row>
  </sheetData>
  <sheetProtection algorithmName="SHA-512" hashValue="0qG4PBgE+c8Tnccvxd7Rzn6k6NiKiGMCdoHKxH8KaCI48sYfvZZo627Dcia10ckC6SFtwYHbx/iGRx8AI4k/rQ==" saltValue="XmzX3q+PK0GJfHiLEl8Teg==" spinCount="100000" sheet="1" objects="1" scenarios="1"/>
  <mergeCells count="3">
    <mergeCell ref="D8:H8"/>
    <mergeCell ref="D12:E12"/>
    <mergeCell ref="D9:G9"/>
  </mergeCells>
  <dataValidations count="1">
    <dataValidation type="textLength" operator="equal" allowBlank="1" showInputMessage="1" showErrorMessage="1" error="Please enter date in &quot;DD-MM-YYYY&quot; format." prompt="Enter date in DD-MM-YYYY format" sqref="F11 F13" xr:uid="{7399B206-7BF0-4314-9943-97E379AF61E7}">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6771</cp:lastModifiedBy>
  <dcterms:created xsi:type="dcterms:W3CDTF">2006-09-16T00:00:00Z</dcterms:created>
  <dcterms:modified xsi:type="dcterms:W3CDTF">2025-10-09T06:49:15Z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