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4.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drawings/drawing5.xml" ContentType="application/vnd.openxmlformats-officedocument.drawing+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drawings/drawing6.xml" ContentType="application/vnd.openxmlformats-officedocument.drawing+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updateLinks="never" codeName="ThisWorkbook"/>
  <mc:AlternateContent xmlns:mc="http://schemas.openxmlformats.org/markup-compatibility/2006">
    <mc:Choice Requires="x15">
      <x15ac:absPath xmlns:x15ac="http://schemas.microsoft.com/office/spreadsheetml/2010/11/ac" url="\\host.lan\Data\files\tasks\d4d714ea-bb2c-46c0-8aeb-7b23daf4df44\"/>
    </mc:Choice>
  </mc:AlternateContent>
  <xr:revisionPtr revIDLastSave="0" documentId="8_{06B0161B-5D14-4EAB-BDE8-C3856DB411FE}" xr6:coauthVersionLast="47" xr6:coauthVersionMax="47" xr10:uidLastSave="{00000000-0000-0000-0000-000000000000}"/>
  <bookViews>
    <workbookView xWindow="-120" yWindow="-120" windowWidth="19440" windowHeight="10440" tabRatio="932" firstSheet="6" activeTab="19" xr2:uid="{00000000-000D-0000-FFFF-FFFF00000000}"/>
  </bookViews>
  <sheets>
    <sheet name="Index" sheetId="1" r:id="rId1"/>
    <sheet name="General Info" sheetId="2" r:id="rId2"/>
    <sheet name="Annx 1 - Comp. of BOD" sheetId="3" r:id="rId3"/>
    <sheet name="Annx 1 - Comp. of Committees" sheetId="4" r:id="rId4"/>
    <sheet name="Annx 1 - Meeting of BOD" sheetId="5" r:id="rId5"/>
    <sheet name="Annx 1 - Meeting of Committees" sheetId="6" r:id="rId6"/>
    <sheet name="Annx 1 - Affirmations" sheetId="8" r:id="rId7"/>
    <sheet name="Annx 1 Cyber security incidence" sheetId="23" r:id="rId8"/>
    <sheet name="TextBlock" sheetId="14" state="hidden" r:id="rId9"/>
    <sheet name="Annx II - Website" sheetId="9" state="hidden" r:id="rId10"/>
    <sheet name="Taxonomy" sheetId="15" state="hidden" r:id="rId11"/>
    <sheet name="Annx II - Annual Affirmations" sheetId="10" state="hidden" r:id="rId12"/>
    <sheet name="Annx II - Annual Aff. (contd)" sheetId="11" state="hidden" r:id="rId13"/>
    <sheet name="Half yearly Affirmations" sheetId="17" state="hidden" r:id="rId14"/>
    <sheet name="Additional Half Yearly Disc" sheetId="21" state="hidden" r:id="rId15"/>
    <sheet name="Signatory Details" sheetId="13" r:id="rId16"/>
    <sheet name="Investor Grievance Report" sheetId="25" r:id="rId17"/>
    <sheet name="Acquisition of Shares or Voting" sheetId="32" state="hidden" r:id="rId18"/>
    <sheet name="Imposition of Fine or Penalty" sheetId="33" state="hidden" r:id="rId19"/>
    <sheet name="Ongoing TaxLitigations_Disputes" sheetId="34" r:id="rId20"/>
  </sheets>
  <definedNames>
    <definedName name="_xlnm._FilterDatabase" localSheetId="10" hidden="1">Taxonomy!$A$1:$E$1</definedName>
    <definedName name="ALT">'Annx 1 - Comp. of BOD'!$AR$1</definedName>
    <definedName name="Blank">'Annx 1 - Comp. of BOD'!$AT$1</definedName>
    <definedName name="cat2Applicable">'Annx 1 - Comp. of BOD'!$AQ$1:$AQ$3</definedName>
    <definedName name="cat2NotAppli">'Annx 1 - Comp. of BOD'!$AQ$1:$AQ$2</definedName>
    <definedName name="CMC">'Annx 1 - Comp. of BOD'!$AR$1:$AR$3</definedName>
    <definedName name="EX">'Annx 1 - Comp. of Committees'!$AF$1:$AF$4</definedName>
    <definedName name="Executive_Director">'Annx 1 - Comp. of Committees'!$AF$1:$AF$6</definedName>
    <definedName name="Member">'Annx 1 - Comp. of Committees'!$AF$1:$AF$7</definedName>
    <definedName name="SE">'Annx 1 - Comp. of BOD'!$AS$1:$AS$2</definedName>
    <definedName name="SelectAll">'Annx 1 - Comp. of BOD'!$AU$3:$AU$4</definedName>
    <definedName name="Selectall1">'Annx 1 - Comp. of BOD'!$AU$3:$AU$5</definedName>
    <definedName name="SelectNA">'Annx 1 - Comp. of BOD'!$AU$5</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1" i="32" l="1"/>
  <c r="D29" i="1" l="1"/>
  <c r="D30" i="1" s="1"/>
  <c r="D31" i="1" s="1"/>
  <c r="D32" i="1" s="1"/>
  <c r="D33" i="1" s="1"/>
  <c r="D34" i="1" s="1"/>
  <c r="D35" i="1" s="1"/>
  <c r="D36" i="1" s="1"/>
  <c r="D37" i="1" s="1"/>
  <c r="D38" i="1" s="1"/>
  <c r="D39" i="1" s="1"/>
  <c r="D40" i="1" s="1"/>
  <c r="D41" i="1" s="1"/>
  <c r="D42" i="1" s="1"/>
  <c r="D43" i="1" s="1"/>
  <c r="D44" i="1" s="1"/>
  <c r="H21" i="2" l="1"/>
  <c r="H20" i="2"/>
  <c r="H19" i="2"/>
  <c r="H18" i="2"/>
  <c r="H16" i="2"/>
  <c r="E12" i="25" l="1"/>
  <c r="AE3" i="3" l="1"/>
</calcChain>
</file>

<file path=xl/sharedStrings.xml><?xml version="1.0" encoding="utf-8"?>
<sst xmlns="http://schemas.openxmlformats.org/spreadsheetml/2006/main" count="3374" uniqueCount="1297">
  <si>
    <t>General information about company</t>
  </si>
  <si>
    <t>Scrip code</t>
  </si>
  <si>
    <t>Yearly</t>
  </si>
  <si>
    <t>Risk Management Committee</t>
  </si>
  <si>
    <t>Yes</t>
  </si>
  <si>
    <t>Annexure I</t>
  </si>
  <si>
    <t>Sr</t>
  </si>
  <si>
    <t>Title (Mr / Ms)</t>
  </si>
  <si>
    <t>Name of the Director</t>
  </si>
  <si>
    <t>PAN</t>
  </si>
  <si>
    <t>DIN</t>
  </si>
  <si>
    <t>Date of 
cessation</t>
  </si>
  <si>
    <t>Mr</t>
  </si>
  <si>
    <t>Annexure 1</t>
  </si>
  <si>
    <t>Name of Committee members</t>
  </si>
  <si>
    <t>III.        Meeting of Board of Directors</t>
  </si>
  <si>
    <t>Date(s) of meeting (if any) in the previous quarter</t>
  </si>
  <si>
    <t>Maximum gap between any two consecutive (in number of days)</t>
  </si>
  <si>
    <t>IV.        Meeting of Committees</t>
  </si>
  <si>
    <t>Name of Committee</t>
  </si>
  <si>
    <t>Whether requirement of Quorum met (Yes/No)</t>
  </si>
  <si>
    <t>Subject</t>
  </si>
  <si>
    <t>Compliance status (Yes/No/NA)</t>
  </si>
  <si>
    <t>If status is “No” details of non-compliance may be given here.</t>
  </si>
  <si>
    <t>No</t>
  </si>
  <si>
    <t>The composition of Board of Directors is in terms of SEBI (Listing obligations and disclosure requirements) Regulations, 2015</t>
  </si>
  <si>
    <t>The committee members have been made aware of their powers, role and responsibilities as specified in SEBI (Listing obligations and disclosure requirements) Regulations, 2015.</t>
  </si>
  <si>
    <t>Annexure II</t>
  </si>
  <si>
    <t>Item</t>
  </si>
  <si>
    <t>Details of business</t>
  </si>
  <si>
    <t>Terms and conditions of appointment of independent directors</t>
  </si>
  <si>
    <t>Composition of various committees of board of directors</t>
  </si>
  <si>
    <t>Code of conduct of board of directors and senior management personnel</t>
  </si>
  <si>
    <t>Details of establishment of vigil mechanism/ Whistle Blower policy</t>
  </si>
  <si>
    <t>Criteria of making payments to non-executive directors</t>
  </si>
  <si>
    <t>NA</t>
  </si>
  <si>
    <t>Policy on dealing with related party transactions</t>
  </si>
  <si>
    <t>Policy for determining ‘material’ subsidiaries</t>
  </si>
  <si>
    <t>Details of familiarization programmes imparted to independent directors</t>
  </si>
  <si>
    <t>Contact information of the designated officials of the listed entity who are responsible for assisting and handling investor grievances</t>
  </si>
  <si>
    <t>Financial results</t>
  </si>
  <si>
    <t>Shareholding pattern</t>
  </si>
  <si>
    <t>Details of agreements entered into with the media companies and/or their associates</t>
  </si>
  <si>
    <t>New name and the old name of the listed entity</t>
  </si>
  <si>
    <t>II.        Annual Affirmations</t>
  </si>
  <si>
    <t>Particulars</t>
  </si>
  <si>
    <t>Regulation Number</t>
  </si>
  <si>
    <t>Independent director(s) have been appointed in terms of specified criteria of ‘independence’ and/or ‘eligibility’</t>
  </si>
  <si>
    <t>Board composition</t>
  </si>
  <si>
    <t>Meeting of Board of directors</t>
  </si>
  <si>
    <t>17(2)</t>
  </si>
  <si>
    <t>Review of Compliance Reports</t>
  </si>
  <si>
    <t>17(3)</t>
  </si>
  <si>
    <t>Plans for orderly succession for appointments</t>
  </si>
  <si>
    <t>17(4)</t>
  </si>
  <si>
    <t>Code of Conduct</t>
  </si>
  <si>
    <t>17(5)</t>
  </si>
  <si>
    <t>Fees/compensation</t>
  </si>
  <si>
    <t>17(6)</t>
  </si>
  <si>
    <t>Minimum Information</t>
  </si>
  <si>
    <t>17(7)</t>
  </si>
  <si>
    <t>Compliance Certificate</t>
  </si>
  <si>
    <t>17(8)</t>
  </si>
  <si>
    <t>Risk Assessment &amp; Management</t>
  </si>
  <si>
    <t>17(9)</t>
  </si>
  <si>
    <t>Performance Evaluation of Independent Directors</t>
  </si>
  <si>
    <t>17(10)</t>
  </si>
  <si>
    <t>Composition of Audit Committee</t>
  </si>
  <si>
    <t>18(1)</t>
  </si>
  <si>
    <t>Meeting of Audit Committee</t>
  </si>
  <si>
    <t>18(2)</t>
  </si>
  <si>
    <t>Composition of nomination &amp; remuneration committee</t>
  </si>
  <si>
    <t>19(1) &amp; (2)</t>
  </si>
  <si>
    <t>Composition of Stakeholder Relationship Committee</t>
  </si>
  <si>
    <t>Composition and role of risk management committee</t>
  </si>
  <si>
    <t>21(1),(2),(3),(4)</t>
  </si>
  <si>
    <t>Vigil Mechanism</t>
  </si>
  <si>
    <t>Policy for related party Transaction</t>
  </si>
  <si>
    <t>Prior or Omnibus approval of Audit Committee for all related party transactions</t>
  </si>
  <si>
    <t>23(2), (3)</t>
  </si>
  <si>
    <t>Approval for material related party transactions</t>
  </si>
  <si>
    <t>23(4)</t>
  </si>
  <si>
    <t>Composition of Board of Directors of unlisted material Subsidiary</t>
  </si>
  <si>
    <t>24(1)</t>
  </si>
  <si>
    <t>Other Corporate Governance requirements with respect to subsidiary of listed entity</t>
  </si>
  <si>
    <t>24(2),(3),(4),(5) &amp; (6)</t>
  </si>
  <si>
    <t>Meeting of independent directors</t>
  </si>
  <si>
    <t>25(3) &amp; (4)</t>
  </si>
  <si>
    <t>Familiarization of independent directors</t>
  </si>
  <si>
    <t>25(7)</t>
  </si>
  <si>
    <t>Memberships in Committees</t>
  </si>
  <si>
    <t>26(1)</t>
  </si>
  <si>
    <t>Affirmation with compliance to code of conduct from members of Board of Directors and Senior management personnel</t>
  </si>
  <si>
    <t>26(3)</t>
  </si>
  <si>
    <t>Policy with respect to Obligations of directors and senior management</t>
  </si>
  <si>
    <t>26(2) &amp; 26(5)</t>
  </si>
  <si>
    <t>III.        Affirmations</t>
  </si>
  <si>
    <t>The Listed Entity has approved Material Subsidiary Policy and the Corporate Governance requirements with respect to subsidiary of Listed Entity have been complied</t>
  </si>
  <si>
    <t>Annexure III</t>
  </si>
  <si>
    <t>46(2)</t>
  </si>
  <si>
    <t>Presence of Chairperson of Audit Committee at the Annual General Meeting</t>
  </si>
  <si>
    <t>18(1)(d)</t>
  </si>
  <si>
    <t>Presence of Chairperson of the nomination and remuneration committee at the annual general meeting</t>
  </si>
  <si>
    <t>19(3)</t>
  </si>
  <si>
    <t>34(3) read with para C of Schedule V</t>
  </si>
  <si>
    <t>Signatory Details</t>
  </si>
  <si>
    <t>Name of signatory</t>
  </si>
  <si>
    <t>Designation of person</t>
  </si>
  <si>
    <t>Company Secretary</t>
  </si>
  <si>
    <t>Place</t>
  </si>
  <si>
    <t>Date</t>
  </si>
  <si>
    <t>Chairperson</t>
  </si>
  <si>
    <t>Mrs</t>
  </si>
  <si>
    <t>Audit Committee</t>
  </si>
  <si>
    <t>Compliance Officer</t>
  </si>
  <si>
    <t>Managing Director</t>
  </si>
  <si>
    <t>CEO</t>
  </si>
  <si>
    <t>Any other information to be provided</t>
  </si>
  <si>
    <t>Director</t>
  </si>
  <si>
    <t>The meetings of the board of directors and the above committees have been conducted in the manner as specified in SEBI (Listing obligations and disclosure requirements) Regulations, 2015.</t>
  </si>
  <si>
    <t>periodType</t>
  </si>
  <si>
    <t>5. Data provided must be in correct format, otherwise Utility will not allow you to proceed further for generating XML.</t>
  </si>
  <si>
    <t>4. If fields are not applicable to your company then leave it blank. Do not insert Zero unless it is a mandatory field.</t>
  </si>
  <si>
    <t>3. You are not allowed to enter data in the Grey Cells.</t>
  </si>
  <si>
    <t>2. If mandatory field is left empty, then Utility will not allow you to proceed further for generating XML.</t>
  </si>
  <si>
    <t>General Info</t>
  </si>
  <si>
    <t>Details of general information about company</t>
  </si>
  <si>
    <t xml:space="preserve">3. Index </t>
  </si>
  <si>
    <t>5. Please enable the Macros (if disabled) as per instructions given in manual, so that all the functionalities of  Excel Utility works fine. Please first go through Enable Macro - Manual attached with zip file.</t>
  </si>
  <si>
    <t>2. The system should have a file compression software to unzip excel utility file.</t>
  </si>
  <si>
    <t>1. The version of Microsoft Excel in your system should be Microsoft Office Excel 2007 and above.</t>
  </si>
  <si>
    <t xml:space="preserve"> 2.  Before you begin</t>
  </si>
  <si>
    <t>1. Overview</t>
  </si>
  <si>
    <t>4.</t>
  </si>
  <si>
    <t>Index</t>
  </si>
  <si>
    <t>3.</t>
  </si>
  <si>
    <t>Before you begin</t>
  </si>
  <si>
    <t>2.</t>
  </si>
  <si>
    <t>Overview</t>
  </si>
  <si>
    <t>1.</t>
  </si>
  <si>
    <t xml:space="preserve">                                      XBRL Excel Utility</t>
  </si>
  <si>
    <t>Annexure I - Meeting of BOD</t>
  </si>
  <si>
    <t>Annexure I - Meeting of Committees</t>
  </si>
  <si>
    <t>Annexure I - Affirmation</t>
  </si>
  <si>
    <t>Annexure II - Annual Affirmation</t>
  </si>
  <si>
    <t>Annexure II - Website</t>
  </si>
  <si>
    <t>Annexure II -Annual Affirmation Continue</t>
  </si>
  <si>
    <r>
      <rPr>
        <b/>
        <sz val="10"/>
        <color indexed="8"/>
        <rFont val="Verdana"/>
        <family val="2"/>
      </rPr>
      <t xml:space="preserve">II. Validating Sheets: </t>
    </r>
    <r>
      <rPr>
        <sz val="10"/>
        <color indexed="8"/>
        <rFont val="Verdana"/>
        <family val="2"/>
      </rPr>
      <t xml:space="preserve"> Click on the </t>
    </r>
    <r>
      <rPr>
        <b/>
        <sz val="10"/>
        <color indexed="8"/>
        <rFont val="Verdana"/>
        <family val="2"/>
      </rPr>
      <t>''Validate"</t>
    </r>
    <r>
      <rPr>
        <sz val="10"/>
        <color indexed="8"/>
        <rFont val="Verdana"/>
        <family val="2"/>
      </rPr>
      <t xml:space="preserve"> button to ensure that the sheet has been properly filled and also data has been furnished in proper format. If there are some errors on the sheet, excel utility will prompt you about the same.</t>
    </r>
  </si>
  <si>
    <r>
      <rPr>
        <b/>
        <sz val="10"/>
        <color indexed="8"/>
        <rFont val="Verdana"/>
        <family val="2"/>
      </rPr>
      <t xml:space="preserve">III. Validate All Sheets: </t>
    </r>
    <r>
      <rPr>
        <sz val="10"/>
        <color indexed="8"/>
        <rFont val="Verdana"/>
        <family val="2"/>
      </rPr>
      <t xml:space="preserve"> Click on the </t>
    </r>
    <r>
      <rPr>
        <b/>
        <sz val="10"/>
        <color indexed="8"/>
        <rFont val="Verdana"/>
        <family val="2"/>
      </rPr>
      <t xml:space="preserve">''Home" </t>
    </r>
    <r>
      <rPr>
        <sz val="10"/>
        <color indexed="8"/>
        <rFont val="Verdana"/>
        <family val="2"/>
      </rPr>
      <t>button. And then click on "Validate All Sheet" button to ensure that all sheets has been properly filled and validated successfully. If there are some errors on the sheet, excel utility will prompt you about the same and stop validation at the same time. After correction, once again follow the same procedure to validate all sheets.</t>
    </r>
  </si>
  <si>
    <r>
      <t xml:space="preserve">IV. Generate XML :   </t>
    </r>
    <r>
      <rPr>
        <sz val="10"/>
        <rFont val="Verdana"/>
        <family val="2"/>
      </rPr>
      <t>Excel Utility will not allow you to generate XBRL/XML unless successful validation of all sheet is completed. Now click on 'Generate XML'' to generate XBRL/XML file. 
    - Save the XBRL/XML file in your desired folder in local system.</t>
    </r>
  </si>
  <si>
    <r>
      <t xml:space="preserve">The composition of the following committees is in terms of SEBI(Listing obligations and disclosure requirements) Regulations, 2015
</t>
    </r>
    <r>
      <rPr>
        <b/>
        <sz val="11"/>
        <color theme="1"/>
        <rFont val="Calibri"/>
        <family val="2"/>
        <scheme val="minor"/>
      </rPr>
      <t>a. Audit Committee</t>
    </r>
  </si>
  <si>
    <r>
      <t xml:space="preserve">The composition of the following committees is in terms of SEBI(Listing obligations and disclosure requirements) Regulations, 2015.                                                                                                                                                                                                                        </t>
    </r>
    <r>
      <rPr>
        <b/>
        <sz val="11"/>
        <color theme="1"/>
        <rFont val="Calibri"/>
        <family val="2"/>
        <scheme val="minor"/>
      </rPr>
      <t>b. Nomination &amp; remuneration committee</t>
    </r>
  </si>
  <si>
    <r>
      <t xml:space="preserve">The composition of the following committees is in terms of SEBI(Listing obligations and disclosure requirements) Regulations, 2015.                                                                                                                                                                                                                         </t>
    </r>
    <r>
      <rPr>
        <b/>
        <sz val="11"/>
        <color theme="1"/>
        <rFont val="Calibri"/>
        <family val="2"/>
        <scheme val="minor"/>
      </rPr>
      <t>c. Stakeholders relationship committee</t>
    </r>
  </si>
  <si>
    <t>Risk management committee</t>
  </si>
  <si>
    <t>Title</t>
  </si>
  <si>
    <t>Name of the director</t>
  </si>
  <si>
    <t>Name of committee</t>
  </si>
  <si>
    <t>Name of committee members</t>
  </si>
  <si>
    <t>Maximum gap between any two consecutive meetings</t>
  </si>
  <si>
    <t>Details of non compliance of details of business</t>
  </si>
  <si>
    <t>Details of non compliance of terms and conditions of appointment of independent directors</t>
  </si>
  <si>
    <t>Details of non compliance of composition of various committees of board of directors</t>
  </si>
  <si>
    <t>Details of non compliance of code of conduct of board of directors and senior management personnel</t>
  </si>
  <si>
    <t>Details of non compliance of details of establishment of vigil mechanism or whistle blower policy</t>
  </si>
  <si>
    <t>Details of non compliance of criteria of making payments to non-executive directors</t>
  </si>
  <si>
    <t>Details of non compliance of policy on dealing with related party transactions</t>
  </si>
  <si>
    <t>Details of non compliance of policy for determining material subsidiaries</t>
  </si>
  <si>
    <t>Details of non compliance of details of familiarization programmes imparted to independent directors</t>
  </si>
  <si>
    <t>Details of non compliance of contact information of the designated officials of the listed entity who are responsible for assisting and handling investor grievances</t>
  </si>
  <si>
    <t>Email address for grievance redressal and other relevant details</t>
  </si>
  <si>
    <t>Details of non compliance of email address for grievance redressal and other relevant details</t>
  </si>
  <si>
    <t>Details of non compliance of financial results</t>
  </si>
  <si>
    <t>Details of non compliance of shareholding pattern</t>
  </si>
  <si>
    <t>Details of non compliance of details of agreements entered into with the media companies and/or their associates</t>
  </si>
  <si>
    <t>Details of non compliance of new name and the old name of the listed entity</t>
  </si>
  <si>
    <t>The listed entity has approved material subsidiary policy and the corporate governance requirements with respect to subsidiary of listed entity have been complied</t>
  </si>
  <si>
    <t>Details of non compliance of copy of the annual report including balance sheet, profit and loss account, directors report, corporate governance report, business responsibility report displayed on website</t>
  </si>
  <si>
    <t>Presence of chairperson of audit committee at the annual general meeting</t>
  </si>
  <si>
    <t>Presence of chairperson of the nomination and remuneration committee at the annual general meeting</t>
  </si>
  <si>
    <t>Details of non compliance of board composition</t>
  </si>
  <si>
    <t>Details of non compliance of meeting of board of directors</t>
  </si>
  <si>
    <t>Details of non compliance of review of compliance reports</t>
  </si>
  <si>
    <t>Details of non compliance of plans for orderly succession for appointments</t>
  </si>
  <si>
    <t>Details of non compliance of code of conduct</t>
  </si>
  <si>
    <t>Details of non compliance of minimum information</t>
  </si>
  <si>
    <t>Details of non compliance of compliance certificate</t>
  </si>
  <si>
    <t>Details of non compliance of risk assessment and management</t>
  </si>
  <si>
    <t>Details of non compliance of performance evaluation of independent directors</t>
  </si>
  <si>
    <t>Details of non compliance of composition of audit committee</t>
  </si>
  <si>
    <t>Details of non compliance of meeting of audit committee</t>
  </si>
  <si>
    <t>Details of non compliance of composition of nomination and remuneration committee</t>
  </si>
  <si>
    <t>Details of non compliance of composition of stakeholder relationship committee</t>
  </si>
  <si>
    <t>Details of non compliance of composition and role of risk management committee</t>
  </si>
  <si>
    <t>Details of non compliance of vigil mechanism</t>
  </si>
  <si>
    <t>Details of non compliance of policy for related party transaction</t>
  </si>
  <si>
    <t>Details of non compliance of prior or omnibus approval of audit committee for all related party transactions</t>
  </si>
  <si>
    <t>Details of non compliance of approval for material related party transactions</t>
  </si>
  <si>
    <t>Details of non compliance of composition of board of directors of unlisted material subsidiary</t>
  </si>
  <si>
    <t>Details of non compliance of other corporate governance requirements with respect to subsidiary of listed entity</t>
  </si>
  <si>
    <t>Details of non compliance of maximum directorship and tenure</t>
  </si>
  <si>
    <t>Details of non compliance of meeting of independent directors</t>
  </si>
  <si>
    <t>Details of non compliance of familiarization of independent directors</t>
  </si>
  <si>
    <t>Details of non compliance of memberships in committees</t>
  </si>
  <si>
    <t>Details of non compliance of affirmation with compliance to code of conduct from members of board of directors and senior management personnel</t>
  </si>
  <si>
    <t>Details of non compliance of policy with respect to obligations of directors and senior management</t>
  </si>
  <si>
    <t>Details of non compliance of fees or compensation</t>
  </si>
  <si>
    <t>Composition of stakeholder relationship committee</t>
  </si>
  <si>
    <t>Vigil mechanism</t>
  </si>
  <si>
    <t>Policy for related party transaction</t>
  </si>
  <si>
    <t>Prior or omnibus approval of audit committee for all related party transactions</t>
  </si>
  <si>
    <t>Composition of board of directors of unlisted material subsidiary</t>
  </si>
  <si>
    <t>Other corporate governance requirements with respect to subsidiary of listed entity</t>
  </si>
  <si>
    <t>Memberships in committees</t>
  </si>
  <si>
    <t>Affirmation with compliance to code of conduct from members of board of directors and senior management personnel</t>
  </si>
  <si>
    <t>Policy with respect to obligations of directors and senior management</t>
  </si>
  <si>
    <t>Non - Independent  Director</t>
  </si>
  <si>
    <t>Independent Director</t>
  </si>
  <si>
    <t>Promoter Director</t>
  </si>
  <si>
    <t>Nominee Director</t>
  </si>
  <si>
    <t>Woman Director</t>
  </si>
  <si>
    <t xml:space="preserve">CFO </t>
  </si>
  <si>
    <t>Whole Time Director</t>
  </si>
  <si>
    <t>Nomination and remuneration committee</t>
  </si>
  <si>
    <t>Stakeholders Relationship Committee</t>
  </si>
  <si>
    <t>Corporate Social Responsibility Committee</t>
  </si>
  <si>
    <t>Other Committee</t>
  </si>
  <si>
    <t>Permanent account number of director</t>
  </si>
  <si>
    <t>Director identification number of director</t>
  </si>
  <si>
    <t>Number of directorship in listed entities including this listed entity</t>
  </si>
  <si>
    <t>Number of memberships in audit or stakeholder committees including this listed entity</t>
  </si>
  <si>
    <t>Number of post of chairperson in audit or stakeholder committee held in listed entities including this listed entity</t>
  </si>
  <si>
    <t>Dates of meeting in the previous quarter</t>
  </si>
  <si>
    <t>Dates of meeting in the relevant quarter</t>
  </si>
  <si>
    <t>Dates of meeting of the committee in the relevant quarter</t>
  </si>
  <si>
    <t>Whether requirement of quorum met</t>
  </si>
  <si>
    <t>Details of requirement of quorum met</t>
  </si>
  <si>
    <t>Dates of meeting of the committee in the previous quarter</t>
  </si>
  <si>
    <t>label</t>
  </si>
  <si>
    <t>type</t>
  </si>
  <si>
    <t>The composition of board of directors is in terms of SEBI Regulations, 2015</t>
  </si>
  <si>
    <t>The composition of audit committee is in terms of SEBI Regulations, 2015</t>
  </si>
  <si>
    <t>The composition of the nomination and remuneration committee is in terms of SEBI Regulations, 2015</t>
  </si>
  <si>
    <t>The composition of the stakeholders relationship committee is in terms of SEBI Regulations, 2015</t>
  </si>
  <si>
    <t>The composition of the risk management committee is in terms of SEBI Regulations, 2015</t>
  </si>
  <si>
    <t>The committee members have been made aware of their powers, role and responsibilities as specified in SEBI Regulations, 2015</t>
  </si>
  <si>
    <t>The meetings of the board of directors and the above committees have been conducted in the manner as specified in SEBI Regulations, 2015</t>
  </si>
  <si>
    <t>This report and/or the report submitted in the previous quarter has been placed before board of directors</t>
  </si>
  <si>
    <t>Details of non compliance of independent directors have been appointed in terms of specified criteria of independence and or eligibility</t>
  </si>
  <si>
    <t>Maximum directorship and tenure</t>
  </si>
  <si>
    <t>Disclosure notes on annual affirmations</t>
  </si>
  <si>
    <t>Disclosure notes on affirmations</t>
  </si>
  <si>
    <t>Details of non compliance of presence of chairperson of audit committee at the annual general meeting</t>
  </si>
  <si>
    <t>Details of non compliance of presence of chairperson of the nomination and remuneration committee at the annual general meeting</t>
  </si>
  <si>
    <t>Disclosure notes on annual formats for compliance report on corporate governance</t>
  </si>
  <si>
    <t>Details of non compliance of corporate governance report disclosed in annual report</t>
  </si>
  <si>
    <t>Manager</t>
  </si>
  <si>
    <t>Position of director in board  - one</t>
  </si>
  <si>
    <t>Position of director in board  - Two</t>
  </si>
  <si>
    <t>Position of director in board  - Three</t>
  </si>
  <si>
    <t>Position of director in committee - one</t>
  </si>
  <si>
    <t>Position of director in committee - two</t>
  </si>
  <si>
    <t>Half Yearly</t>
  </si>
  <si>
    <t>Non - Executive Director</t>
  </si>
  <si>
    <t>Executive Director</t>
  </si>
  <si>
    <t>Member</t>
  </si>
  <si>
    <t>Tenure of director (in months)</t>
  </si>
  <si>
    <t>Micro@213Vista</t>
  </si>
  <si>
    <t>Meeting of BOD</t>
  </si>
  <si>
    <t>Meeting of Committees</t>
  </si>
  <si>
    <t xml:space="preserve">Affirmation </t>
  </si>
  <si>
    <t>Website</t>
  </si>
  <si>
    <t>Annual Affirmation</t>
  </si>
  <si>
    <t>Annual Affirmation Continue</t>
  </si>
  <si>
    <t>Date of start of financial year</t>
  </si>
  <si>
    <t>Date of end of financial year</t>
  </si>
  <si>
    <t xml:space="preserve">Any other information to be provided  </t>
  </si>
  <si>
    <t xml:space="preserve">Web address </t>
  </si>
  <si>
    <t>Notes</t>
  </si>
  <si>
    <t>Disclosure of notes on composition of board of directors explanatory</t>
  </si>
  <si>
    <t>Non-Executive - Non Independent Director</t>
  </si>
  <si>
    <t>Non-Executive - Independent Director</t>
  </si>
  <si>
    <t>Non-Executive - Nominee Director</t>
  </si>
  <si>
    <t>Not Applicable</t>
  </si>
  <si>
    <t>MD</t>
  </si>
  <si>
    <t>Shareholder Director</t>
  </si>
  <si>
    <t>Employee Director</t>
  </si>
  <si>
    <t>Disclosure of notes on composition of committees explanatory</t>
  </si>
  <si>
    <t>Applicable</t>
  </si>
  <si>
    <t>Disclosure of notes on meeting of board of directors explanatory</t>
  </si>
  <si>
    <t>Name of other committee</t>
  </si>
  <si>
    <t>I. Composition of Board of Directors</t>
  </si>
  <si>
    <t>Annexure II to be submitted by listed entity at the end of the financial year (for the whole of financial year)</t>
  </si>
  <si>
    <t>Annexure I to be submitted by listed entity on quarterly basis</t>
  </si>
  <si>
    <t>Composition of BOD</t>
  </si>
  <si>
    <t>Annexure I - Composition of BOD</t>
  </si>
  <si>
    <t>Composition of Committee</t>
  </si>
  <si>
    <t>Annexure I - Composition of Committee</t>
  </si>
  <si>
    <t xml:space="preserve">Disclosure of notes on meeting of committees explanatory </t>
  </si>
  <si>
    <t>II. Composition of Committees</t>
  </si>
  <si>
    <t>Quarterly</t>
  </si>
  <si>
    <t>Name of the entity</t>
  </si>
  <si>
    <t xml:space="preserve"> </t>
  </si>
  <si>
    <t>Disclosure web link of company at which code of conduct of board of directors and senior management personnel is placed</t>
  </si>
  <si>
    <t>Disclosure web link of company at which details of establishment of vigil mechanism or whistle blower policy is placed</t>
  </si>
  <si>
    <t>Disclosure web link of company at which details of criteria of making payments to non-executive directors is placed</t>
  </si>
  <si>
    <t>Disclosure web link of company at which policy on dealing with related party transactions is placed</t>
  </si>
  <si>
    <t>Disclosure web link of company at which policy for determining material subsidiaries is placed</t>
  </si>
  <si>
    <t>Disclosure web link of company at which details of familiarization programmes imparted to independent directors is placed</t>
  </si>
  <si>
    <t>Disclosure web link of company at which contact information of the designated officials of the listed entity who are responsible for assisting and handling investor grievances is placed</t>
  </si>
  <si>
    <t>Disclosure web link of company at which email address for grievance redressal and other relevant details is placed</t>
  </si>
  <si>
    <t>Disclosure web link of company at which financial results is placed</t>
  </si>
  <si>
    <t>Disclosure web link of company at which shareholding pattern is placed</t>
  </si>
  <si>
    <t>Disclosure web link of company at which details of agreements entered into with the media companies and/or their associates is placed</t>
  </si>
  <si>
    <t>Disclosure web link of company at details of non compliance of new name and the old name of the listed entity is placed</t>
  </si>
  <si>
    <t>Disclosure web link of company at which details of business is placed</t>
  </si>
  <si>
    <t>Disclosure web link of company at which terms and conditions of appointment of independent directors is placed</t>
  </si>
  <si>
    <t>Disclosure web link of company at which composition of various committees of board of directors is placed</t>
  </si>
  <si>
    <t>Compliance status (Yes/No)</t>
  </si>
  <si>
    <t>Category 1 of directors</t>
  </si>
  <si>
    <t>Category 2 of directors</t>
  </si>
  <si>
    <t>Category 3 of directors</t>
  </si>
  <si>
    <t>Date(s) of meeting (Enter dates of Previous quarter and Current quarter in chronological order)</t>
  </si>
  <si>
    <t>Enter the quarter ended date only</t>
  </si>
  <si>
    <t>This report and/or the report submitted in the previous quarter has been placed before Board of Directors.</t>
  </si>
  <si>
    <t>Any comments/observations/advice of Board of Directors may be mentioned here:</t>
  </si>
  <si>
    <t>Is there any change in information of board of directors compare to previous quarter</t>
  </si>
  <si>
    <t>Is there any change in information of committees compare to previous quarter</t>
  </si>
  <si>
    <t>NSE Symbol</t>
  </si>
  <si>
    <t>MSEI Symbol</t>
  </si>
  <si>
    <t>ISIN</t>
  </si>
  <si>
    <t>Notes for not providing DIN</t>
  </si>
  <si>
    <t>Executive - Nominee Director</t>
  </si>
  <si>
    <t>Remarks</t>
  </si>
  <si>
    <t>Compliance status</t>
  </si>
  <si>
    <t>Designation</t>
  </si>
  <si>
    <t>Authorized Signatory</t>
  </si>
  <si>
    <t>Audit Committee Details</t>
  </si>
  <si>
    <t>DIN Number</t>
  </si>
  <si>
    <t>validation</t>
  </si>
  <si>
    <t>General Information</t>
  </si>
  <si>
    <t>Annx 1 - Comp. of BOD</t>
  </si>
  <si>
    <t>Number of memberships in Audit/ Stakeholder Committee(s) including this listed entity (Refer Regulation 26(1) of Listing Regulations)</t>
  </si>
  <si>
    <t>No of post of Chairperson in Audit/ Stakeholder Committee held in listed entities including this listed entity (Refer Regulation 26(1) of Listing  Regulations)</t>
  </si>
  <si>
    <t>Annx 1 - Comp. of Committees</t>
  </si>
  <si>
    <t>Annx 1 - Meeting of BOD</t>
  </si>
  <si>
    <t>Annx 1 - Meeting of Committees</t>
  </si>
  <si>
    <t>Annx 1 - Affirmations</t>
  </si>
  <si>
    <t>Annx II - Website</t>
  </si>
  <si>
    <t>Annx II - Annual Affirmations</t>
  </si>
  <si>
    <t>Annx II - Annual Aff. (contd)</t>
  </si>
  <si>
    <t>ScripCode</t>
  </si>
  <si>
    <t>NameOfTheCompany</t>
  </si>
  <si>
    <t>DateOfStartOfFinancialYear</t>
  </si>
  <si>
    <t>DateOfEndOfFinancialYear</t>
  </si>
  <si>
    <t>ReportingQuarter</t>
  </si>
  <si>
    <t>RiskManagementCommittee</t>
  </si>
  <si>
    <t>NameOftheDirector</t>
  </si>
  <si>
    <t>PermanentAccountNumberOfDirector</t>
  </si>
  <si>
    <t>DirectorIdentificationNumberOfDirector</t>
  </si>
  <si>
    <t>PositionOfDirectorInBoardOne</t>
  </si>
  <si>
    <t>PositionOfDirectorInBoardTwo</t>
  </si>
  <si>
    <t>PositionOfDirectorInBoardThree</t>
  </si>
  <si>
    <t>DateOfCessationOfDirector</t>
  </si>
  <si>
    <t>TenureOfDirector</t>
  </si>
  <si>
    <t>NumberOfDirectorshipInListedEntitiesIncludingThisListedEntity</t>
  </si>
  <si>
    <t>NumberOfMembershipsInAuditOrStakeholderCommitteesIncludingThisListedEntity</t>
  </si>
  <si>
    <t>NumberOfPostOfChairpersonInAuditOrStakeholderCommitteeHeldInListedEntitiesIncludingThisListedEntity</t>
  </si>
  <si>
    <t>NameOfCommitteeMembers</t>
  </si>
  <si>
    <t>DatesOfMeetingIfAnyInTheRelevantQuarter</t>
  </si>
  <si>
    <t>MaximumGapBetweenAnyTwoConsecutiveMeetings</t>
  </si>
  <si>
    <t>NameOfCommittee</t>
  </si>
  <si>
    <t>DatesOfMeetingOfTheCommitteeInTheRelevantQuarter</t>
  </si>
  <si>
    <t>WhetherRequirementOfQuorumMet</t>
  </si>
  <si>
    <t>DetailsOfRequirementOfQuorumMet</t>
  </si>
  <si>
    <t>DatesOfMeetingOfTheCommitteeInThePreviousQuarter</t>
  </si>
  <si>
    <t>NameOfOtherCommittee</t>
  </si>
  <si>
    <t>TheCompositionOfBoardOfDirectorsIsInTermsOfSebiRegulations2015</t>
  </si>
  <si>
    <t>TheCompositionOfAuditCommitteeIsInTermsOfSebiRegulations2015</t>
  </si>
  <si>
    <t>TheCompositionOfTheNominationAndRemunerationCommitteeIsInTermsOfSebiRegulations2015</t>
  </si>
  <si>
    <t>TheCompositionOfTheStakeholdersRelationshipCommitteeCommitteeIsInTermsOfSebiRegulations2015</t>
  </si>
  <si>
    <t>TheCompositionOfTheRiskManagementCommitteeIsInTermsOfSebiRegulations2015</t>
  </si>
  <si>
    <t>TheCommitteeMembersHaveBeenMadeAwareOfTheirPowersRoleAndResponsibilitiesAsSpecifiedInSebiRegulations2015</t>
  </si>
  <si>
    <t>TheMeetingsOfTheBoardOfDirectorsAndTheAboveCommitteesHaveBeenConductedInTheMannerAsSpecifiedInSebiRegulations2015</t>
  </si>
  <si>
    <t>ThisReportAndOrTheReportSubmittedInThePreviousQuarterHasBeenPlacedBeforeBoardOfDirectors</t>
  </si>
  <si>
    <t>DisclosureOfNotesToAnnexure1ExplanatoryTextBlock</t>
  </si>
  <si>
    <t>NameOfSignatory</t>
  </si>
  <si>
    <t>DetailsOfBusiness</t>
  </si>
  <si>
    <t>DetailsOfNonComplianceOfDetailsOfBusiness</t>
  </si>
  <si>
    <t>TermsAndConditionsOfAppointmentOfIndependentDirectors</t>
  </si>
  <si>
    <t>DetailsOfNonComplianceOfTermsAndConditionsOfAppointmentOfIndependentDirectors</t>
  </si>
  <si>
    <t>CompositionOfVariousCommitteesOfBoardOfDirectors</t>
  </si>
  <si>
    <t>DetailsOfNonComplianceOfCompositionOfVariousCommitteesOfBoardOfDirectors</t>
  </si>
  <si>
    <t>CodeOfConductOfBoardOfDirectorsAndSeniorManagementPersonnel</t>
  </si>
  <si>
    <t>DetailsOfNonComplianceOfCodeOfConductOfBoardOfDirectorsAndSeniorManagementPersonnel</t>
  </si>
  <si>
    <t>DetailsOfEstablishmentOfVigilMechanismOrWhistleBlowerPolicy</t>
  </si>
  <si>
    <t>DetailsOfNonComplianceOfDetailsOfEstablishmentOfVigilMechanismOrWhistleBlowerPolicy</t>
  </si>
  <si>
    <t>CriteriaOfMakingPaymentsToNonExecutiveDirectors</t>
  </si>
  <si>
    <t>DetailsOfNonComplianceOfCriteriaOfMakingPaymentsToNonExecutiveDirectors</t>
  </si>
  <si>
    <t>PolicyOnDealingWithRelatedPartyTransactions</t>
  </si>
  <si>
    <t>DetailsOfNonComplianceOfPolicyOnDealingWithRelatedPartyTransactions</t>
  </si>
  <si>
    <t>PolicyForDeterminingMaterialSubsidiaries</t>
  </si>
  <si>
    <t>DetailsOfNonComplianceOfPolicyForDeterminingMaterialSubsidiaries</t>
  </si>
  <si>
    <t>DetailsOfFamiliarizationProgrammesImpartedToIndependentDirectors</t>
  </si>
  <si>
    <t>DetailsOfNonComplianceOfDetailsOfFamiliarizationProgrammesImpartedToIndependentDirectors</t>
  </si>
  <si>
    <t>ContactInformationOfTheDesignatedOfficialsOfTheListedEntityWhoAreResponsibleForAssistingAndHandlingInvestorGrievances</t>
  </si>
  <si>
    <t>DetailsOfNonComplianceOfContactInformationOfTheDesignatedOfficialsOfTheListedEntityWhoAreResponsibleForAssistingAndHandlingInvestorGrievances</t>
  </si>
  <si>
    <t>EmailAddressForGrievanceRedressalAndOtherRelevantDetails</t>
  </si>
  <si>
    <t>DetailsOfNonComplianceOfEmailAddressForGrievanceRedressalAndOtherRelevantDetails</t>
  </si>
  <si>
    <t>FinancialResults</t>
  </si>
  <si>
    <t>DetailsOfNonComplianceOfFinancialResults</t>
  </si>
  <si>
    <t>ShareholdingPattern</t>
  </si>
  <si>
    <t>DetailsOfNonComplianceOfShareholdingPattern</t>
  </si>
  <si>
    <t>DetailsOfAgreementsEnteredIntoWithTheMediaCompaniesAndOrTheirAssociates</t>
  </si>
  <si>
    <t>DetailsOfNonComplianceOfDetailsOfAgreementsEnteredIntoWithTheMediaCompaniesAndOrTheirAssociates</t>
  </si>
  <si>
    <t>NewNameAndTheOldNameOfTheListedEntity</t>
  </si>
  <si>
    <t>DetailsOfNonComplianceOfNewNameAndTheOldNameOfTheListedEntity</t>
  </si>
  <si>
    <t>IndependentDirectorSHaveBeenAppointedInTermsOfSpecifiedCriteriaOfIndependenceAndOrEligibility</t>
  </si>
  <si>
    <t>DetailsOfNonComplianceOfIndependentDirectorSHaveBeenAppointedInTermsOfSpecifiedCriteriaOfIndependenceAndOrEligibility</t>
  </si>
  <si>
    <t>BoardComposition</t>
  </si>
  <si>
    <t>DetailsOfNonComplianceOfBoardComposition</t>
  </si>
  <si>
    <t>MeetingOfBoardOfDirectors</t>
  </si>
  <si>
    <t>DetailsOfNonComplianceOfMeetingOfBoardOfDirectors</t>
  </si>
  <si>
    <t>ReviewOfComplianceReports</t>
  </si>
  <si>
    <t>DetailsOfNonComplianceOfReviewOfComplianceReports</t>
  </si>
  <si>
    <t>PlansForOrderlySuccessionForAppointments</t>
  </si>
  <si>
    <t>DetailsOfNonComplianceOfPlansForOrderlySuccessionForAppointments</t>
  </si>
  <si>
    <t>CodeOfConduct</t>
  </si>
  <si>
    <t>DetailsOfNonComplianceOfCodeOfConduct</t>
  </si>
  <si>
    <t>FeesOrCompensation</t>
  </si>
  <si>
    <t>DetailsOfNonComplianceOfFeesOrCompensation</t>
  </si>
  <si>
    <t>MinimumInformation</t>
  </si>
  <si>
    <t>DetailsOfNonComplianceOfMinimumInformation</t>
  </si>
  <si>
    <t>ComplianceCertificate</t>
  </si>
  <si>
    <t>DetailsOfNonComplianceOfComplianceCertificate</t>
  </si>
  <si>
    <t>RiskAssessmentAndManagement</t>
  </si>
  <si>
    <t>DetailsOfNonComplianceOfRiskAssessmentAndManagement</t>
  </si>
  <si>
    <t>PerformanceEvaluationOfIndependentDirectors</t>
  </si>
  <si>
    <t>DetailsOfNonComplianceOfPerformanceEvaluationOfIndependentDirectors</t>
  </si>
  <si>
    <t>CompositionOfAuditCommittee</t>
  </si>
  <si>
    <t>DetailsOfNonComplianceOfCompositionOfAuditCommittee</t>
  </si>
  <si>
    <t>MeetingOfAuditCommittee</t>
  </si>
  <si>
    <t>DetailsOfNonComplianceOfMeetingOfAuditCommittee</t>
  </si>
  <si>
    <t>CompositionOfNominationAndRemunerationCommittee</t>
  </si>
  <si>
    <t>DetailsOfNonComplianceOfCompositionOfNominationAndRemunerationCommittee</t>
  </si>
  <si>
    <t>CompositionOfStakeholderRelationshipCommittee</t>
  </si>
  <si>
    <t>DetailsOfNonComplianceOfCompositionOfStakeholderRelationshipCommittee</t>
  </si>
  <si>
    <t>CompositionAndRoleOfRiskManagementCommittee</t>
  </si>
  <si>
    <t>DetailsOfNonComplianceOfCompositionAndRoleOfRiskManagementCommittee</t>
  </si>
  <si>
    <t>VigilMechanism</t>
  </si>
  <si>
    <t>DetailsOfNonComplianceOfVigilMechanism</t>
  </si>
  <si>
    <t>PolicyForRelatedPartyTransaction</t>
  </si>
  <si>
    <t>DetailsOfNonComplianceOfPolicyForRelatedPartyTransaction</t>
  </si>
  <si>
    <t>PriorOrOmnibusApprovalOfAuditCommitteeForAllRelatedPartyTransactions</t>
  </si>
  <si>
    <t>DetailsOfNonComplianceOfPriorOrOmnibusApprovalOfAuditCommitteeForAllRelatedPartyTransactions</t>
  </si>
  <si>
    <t>ApprovalForMaterialRelatedPartyTransactions</t>
  </si>
  <si>
    <t>DetailsOfNonComplianceOfApprovalForMaterialRelatedPartyTransactions</t>
  </si>
  <si>
    <t>CompositionOfBoardOfDirectorsOfUnlistedMaterialSubsidiary</t>
  </si>
  <si>
    <t>DetailsOfNonComplianceOfCompositionOfBoardOfDirectorsOfUnlistedMaterialSubsidiary</t>
  </si>
  <si>
    <t>OtherCorporateGovernanceRequirementsWithRespectToSubsidiaryOfListedEntity</t>
  </si>
  <si>
    <t>DetailsOfNonComplianceOfOtherCorporateGovernanceRequirementsWithRespectToSubsidiaryOfListedEntity</t>
  </si>
  <si>
    <t>MaximumDirectorshipAndTenure</t>
  </si>
  <si>
    <t>DetailsOfNonComplianceOfMaximumDirectorshipAndTenure</t>
  </si>
  <si>
    <t>MeetingOfIndependentDirectors</t>
  </si>
  <si>
    <t>DetailsOfNonComplianceOfMeetingOfIndependentDirectors</t>
  </si>
  <si>
    <t>FamiliarizationOfIndependentDirectors</t>
  </si>
  <si>
    <t>DetailsOfNonComplianceOfFamiliarizationOfIndependentDirectors</t>
  </si>
  <si>
    <t>MembershipsInCommittees</t>
  </si>
  <si>
    <t>DetailsOfNonComplianceOfMembershipsInCommittees</t>
  </si>
  <si>
    <t>AffirmationWithComplianceToCodeOfConductFromMembersOfBoardOfDirectorsAndSeniorManagementPersonnel</t>
  </si>
  <si>
    <t>DetailsOfNonComplianceOfAffirmationWithComplianceToCodeOfConductFromMembersOfBoardOfDirectorsAndSeniorManagementPersonnel</t>
  </si>
  <si>
    <t>PolicyWithRespectToObligationsOfDirectorsAndSeniorManagement</t>
  </si>
  <si>
    <t>DetailsOfNonComplianceOfPolicyWithRespectToObligationsOfDirectorsAndSeniorManagement</t>
  </si>
  <si>
    <t>DisclosureOfNotesOnAnnualAffirmationsExplanatoryTextBlock</t>
  </si>
  <si>
    <t>TheListedEntityHasApprovedMaterialSubsidiaryPolicyAndTheCorporateGovernanceRequirementsWithRespectToSubsidiaryOfListedEntityHaveBeenComplied</t>
  </si>
  <si>
    <t>DisclosureOfNotesOnAffirmationsExplanatoryTextBlock</t>
  </si>
  <si>
    <t>CopyOfTheAnnualReportIncludingBalanceSheetProfitAndLossAccountDirectorsReportCorporateGovernanceReportBusinessResponsibilityReportDisplayedOnWebsite</t>
  </si>
  <si>
    <t>DetailsOfNonComplianceOfCopyOfTheAnnualReportIncludingBalanceSheetProfitAndLossAccountDirectorsReportCorporateGovernanceReportBusinessResponsibilityReportDisplayedOnWebsite</t>
  </si>
  <si>
    <t>PresenceOfChairpersonOfAuditCommitteeAtTheAnnualGeneralMeeting</t>
  </si>
  <si>
    <t>DetailsOfNonComplianceOfPresenceOfChairpersonOfAuditCommitteeAtTheAnnualGeneralMeeting</t>
  </si>
  <si>
    <t>PresenceOfChairpersonOfTheNominationAndRemunerationCommitteeAtTheAnnualGeneralMeeting</t>
  </si>
  <si>
    <t>DetailsOfNonComplianceOfPresenceOfChairpersonOfTheNominationAndRemunerationCommitteeAtTheAnnualGeneralMeeting</t>
  </si>
  <si>
    <t>WhetherCorporateGovernanceReportDisclosedInAnnualReport</t>
  </si>
  <si>
    <t>DetailsOfNonComplianceOfCorporateGovernanceReportDisclosedInAnnualReport</t>
  </si>
  <si>
    <t>DisclosureOfNotesOnAnnualFormatsForComplianceReportOnCorporateGovernanceExplanatoryTextBlock</t>
  </si>
  <si>
    <t>DesignationOfPerson</t>
  </si>
  <si>
    <t>DateOfSigning</t>
  </si>
  <si>
    <t>Symbol</t>
  </si>
  <si>
    <t>MSEISymbol</t>
  </si>
  <si>
    <t>DisclosureWebLinkOfCompanyAtWhichDetailsOfBusinessIsPlaced</t>
  </si>
  <si>
    <t>DisclosureWebLinkOfCompanyAtWhichTermsAndConditionsOfAppointmentOfIndependentDirectorsIsPlaced</t>
  </si>
  <si>
    <t>DisclosureWebLinkOfCompanyAtWhichCompositionOfVariousCommitteesOfBoardOfDirectorsIsPlaced</t>
  </si>
  <si>
    <t>DisclosureWebLinkOfCompanyAtWhichCodeOfConductOfBoardOfDirectorsAndSeniorManagementPersonnelIsPlaced</t>
  </si>
  <si>
    <t>DisclosureWebLinkOfCompanyAtWhichDetailsOfEstablishmentOfVigilMechanismOrWhistleBlowerPolicyIsPlaced</t>
  </si>
  <si>
    <t>DisclosureWebLinkOfCompanyAtWhichDetailsOfCriteriaOfMakingPaymentsToNonExecutiveDirectorsIsPlaced</t>
  </si>
  <si>
    <t>DisclosureWebLinkOfCompanyAtWhichPolicyOnDealingWithRelatedPartyTransactionsIsPlaced</t>
  </si>
  <si>
    <t>DisclosureWebLinkOfCompanyAtWhichPolicyForDeterminingMaterialSubsidiariesIsPlaced</t>
  </si>
  <si>
    <t>DisclosureWebLinkOfCompanyAtWhichDetailsOfFamiliarizationProgrammesImpartedToIndependentDirectorsIsPlaced</t>
  </si>
  <si>
    <t>DisclosureWebLinkOfCompanyAtWhichContactInformationOfTheDesignatedOfficialsOfTheListedEntityWhoAreResponsibleForAssistingAndHandlingInvestorGrievancesIsPlaced</t>
  </si>
  <si>
    <t>DisclosureWebLinkOfCompanyAtWhichEmailAddressForGrievanceRedressalAndOtherRelevantDetailsIsPlaced</t>
  </si>
  <si>
    <t>DisclosureWebLinkOfCompanyAtWhichFinancialResultsIsPlaced</t>
  </si>
  <si>
    <t>DisclosureWebLinkOfCompanyAtWhichShareholdingPatternIsPlaced</t>
  </si>
  <si>
    <t>DisclosureWebLinkOfCompanyAtWhichDetailsOfAgreementsEnteredIntoWithTheMediaCompaniesAndOrTheirAssociatesIsPlaced</t>
  </si>
  <si>
    <t>DisclosureWebLinkOfCompanyAtDetailsOfNonComplianceOfNewNameAndTheOldNameOfTheListedEntityIsPlaced</t>
  </si>
  <si>
    <t>DisclosureOfNotesOnWebsiteInTermsOfListingRegulationsExplanatoryTextBlock</t>
  </si>
  <si>
    <t>DisclosureOfNotesInAbsenceOfPANTextBlock</t>
  </si>
  <si>
    <t>DisclosureOfNotesInAbsenceOfDINTextBlock</t>
  </si>
  <si>
    <t>DisclosureOfNotesOnCompositionOfBoardOfDirectorsExplanatoryTextBlock</t>
  </si>
  <si>
    <t>IsThereAnyChangeInCompositionOfBoardOfDirectorsFromPreviousQuarter</t>
  </si>
  <si>
    <t>IsThereAnyChangeInCompositionOfCommitteesFromPreviousQuarter</t>
  </si>
  <si>
    <t>DisclosureOfNotesOnCompositionOfCommitteesExplanatoryTextBlock</t>
  </si>
  <si>
    <t>PositionOfDirectorInCommitteeOne</t>
  </si>
  <si>
    <t>PositionOfDirectorInCommitteeTwo</t>
  </si>
  <si>
    <t>DisclosureOfNotesOnCommitteeTextBlock</t>
  </si>
  <si>
    <t>DisclosureOfNotesOnMeetingOfBoardOfDirectorsExplanatoryTextBlock</t>
  </si>
  <si>
    <t>DisclosureOfNotesOnMeetingOfCommitteesExplanatoryTextBlock</t>
  </si>
  <si>
    <t>NameOfSignatoryForHalfYearlyAffirmations</t>
  </si>
  <si>
    <t>DesignationOfPersonForHalfYearlyAffirmations</t>
  </si>
  <si>
    <t>Designation of person for half yearly affirmations</t>
  </si>
  <si>
    <t>Name of signatory for half yearly affirmations</t>
  </si>
  <si>
    <t>NameOfSignatoryForQuartelyAffirmations</t>
  </si>
  <si>
    <t>DesignationOfPersonForQuartelyAffirmations</t>
  </si>
  <si>
    <t>Name of signatory for quartely affirmations</t>
  </si>
  <si>
    <t>Designation of person for quartely affirmations</t>
  </si>
  <si>
    <t>NameOfSignatoryForAnnualAffirmations</t>
  </si>
  <si>
    <t>DesignationOfPersonForAnnualAffirmations</t>
  </si>
  <si>
    <t>NameOfSignatoryAffirmations</t>
  </si>
  <si>
    <t>DesignationOfPersonAffirmations</t>
  </si>
  <si>
    <t>Name of signatory affirmations</t>
  </si>
  <si>
    <t>Designation of person affirmations</t>
  </si>
  <si>
    <t>Name of signatory for annual affirmations</t>
  </si>
  <si>
    <t>Designation of person for annual affirmations</t>
  </si>
  <si>
    <t>xbrli:stringItemType</t>
  </si>
  <si>
    <t>xbrli:dateItemType</t>
  </si>
  <si>
    <t>xbrli:booleanItemType</t>
  </si>
  <si>
    <t>nonnum:textBlockItemType</t>
  </si>
  <si>
    <t>xbrli:decimalItemType</t>
  </si>
  <si>
    <t>duration</t>
  </si>
  <si>
    <t>instant</t>
  </si>
  <si>
    <t>This is a mandatory field. Please enter company name.</t>
  </si>
  <si>
    <t>This is a mandatory field. Please select value from the drop-down.</t>
  </si>
  <si>
    <t>This is a mandatory field. Value must be "Applicable" or "Not applicable". Select value from drop down list.</t>
  </si>
  <si>
    <t>This is mandatory field  or if "Yes" is selected in this field, then please enter composition of board of director.</t>
  </si>
  <si>
    <t>This is a mandatory field. Should be valid PAN as per Income_tax_PAN  format.</t>
  </si>
  <si>
    <t>This is a mandatory field. Should be 8 digit number only.</t>
  </si>
  <si>
    <t>Please select value from the drop-down.</t>
  </si>
  <si>
    <t>Please enter date in "dd-mm-yyyy" format or Date must less than quarter  end date and not future date.</t>
  </si>
  <si>
    <t>Please enter date in "dd-mm-yyyy" format or date must between current quarter.</t>
  </si>
  <si>
    <t>This is a mandatory field. Please enter number only.</t>
  </si>
  <si>
    <t>This is mandatory field or If "Yes" is selected in this field, then please enter composition of committees.</t>
  </si>
  <si>
    <t>This is a mandatory field. Please enter name of other committee members.</t>
  </si>
  <si>
    <t>This is mandatory field. Please enter relevant date difference in form of number of days.</t>
  </si>
  <si>
    <t>This is a mandatory field. Value must be "Yes" or "No". Select value from drop down list.</t>
  </si>
  <si>
    <t>This is a mandatory field. Value must be "Yes", "No" or "NA", Select value from drop down list.</t>
  </si>
  <si>
    <t>This is a mandatory field. Please enter name of signatory.</t>
  </si>
  <si>
    <t xml:space="preserve">This is a mandatory field. Please enter designation of person. </t>
  </si>
  <si>
    <t xml:space="preserve">This is a mandatory field. </t>
  </si>
  <si>
    <t>DatesOfMeetingInThePreviousQuarter</t>
  </si>
  <si>
    <t>This is mandatory field. Please enter number which is greater than 0(Zero).</t>
  </si>
  <si>
    <t>Notes for not providing PAN</t>
  </si>
  <si>
    <t>This field is not required if there are no change in information of committees compare to previous quarter.</t>
  </si>
  <si>
    <t>Please enter requirement of quorum met which allows number value only.</t>
  </si>
  <si>
    <t>This is a mandatory field. Please select value from the drop-down. It allowes only one Chairperson or Chairperson related to Promoter.</t>
  </si>
  <si>
    <t>This is a mandatory field for Other committee. Please enter name of other committee members. This field is not required if there are no change in information of committees compare to previous quarter.</t>
  </si>
  <si>
    <t>Please enter only previous quarter date in "dd-mm-yyyy" format. If "Whether requirement of quorum met" is Yes then either Relevant Quarter or Previous Quarter date is required.</t>
  </si>
  <si>
    <t>Please enter only relevant quarter date in "dd-mm-yyyy" format. If "Whether requirement of quorum met" is Yes then either Relevant Quarter or Previous Quarter date is required.</t>
  </si>
  <si>
    <t>5.</t>
  </si>
  <si>
    <t>Fill up the data in excel utility</t>
  </si>
  <si>
    <t>Whether the Audit Committee has a Regular Chairperson</t>
  </si>
  <si>
    <t>Whether the Nomination and remuneration committee has a Regular Chairperson</t>
  </si>
  <si>
    <t>Whether the Stakeholders Relationship Committee has a Regular Chairperson</t>
  </si>
  <si>
    <t>Whether the Risk Management Committee has a Regular Chairperson</t>
  </si>
  <si>
    <t>Whether the Corporate Social Responsibility Committee has a Regular Chairperson</t>
  </si>
  <si>
    <t xml:space="preserve">Date of Appointment </t>
  </si>
  <si>
    <t>Date of Cessation</t>
  </si>
  <si>
    <t>Alternate Director</t>
  </si>
  <si>
    <t>WhetherTheListedEntityHasARegularChairperson</t>
  </si>
  <si>
    <t>DateOfAppointmentOfDirectorInCommittee</t>
  </si>
  <si>
    <t>DateOfCessationOfDirectorInCommittee</t>
  </si>
  <si>
    <t>WhetherTheAuditCommitteeHasARegularChairperson</t>
  </si>
  <si>
    <t>WhetherTheNominationAndRemunerationCommitteeHasARegularChairperson</t>
  </si>
  <si>
    <t>WhetherTheStakeholdersRelationshipCommitteeHasARegularChairperson</t>
  </si>
  <si>
    <t>WhetherTheRiskManagementCommitteeHasARegularChairperson</t>
  </si>
  <si>
    <t>WhetherTheCorporateSocialResponsibilityCommitteeHasARegularChairperson</t>
  </si>
  <si>
    <t>Date of Appointment</t>
  </si>
  <si>
    <t>Company Secretary and Compliance Officer</t>
  </si>
  <si>
    <t>Notes for not providing Date</t>
  </si>
  <si>
    <t>Disclosure of notes on meeting of Boards explanatory in absense of date</t>
  </si>
  <si>
    <t>Disclosure of notes on meeting of Committees explanatory in absense of date</t>
  </si>
  <si>
    <t>Market Capitalisation as per immediate previous Financial Year</t>
  </si>
  <si>
    <t>Top 100 listed entities</t>
  </si>
  <si>
    <t>Top 500 listed entities</t>
  </si>
  <si>
    <t>Top 1000 listed entities</t>
  </si>
  <si>
    <t>Top 2000 listed entities</t>
  </si>
  <si>
    <t>Any other</t>
  </si>
  <si>
    <t xml:space="preserve"> Date of Birth</t>
  </si>
  <si>
    <t>Initial Date of appointment</t>
  </si>
  <si>
    <t>Date of Re-appointment</t>
  </si>
  <si>
    <t>No of Directorship in listed entities including this listed entity (Refer Regulation 17A of Listing Regulations)</t>
  </si>
  <si>
    <t>Credit rating or revision in credit rating obtained</t>
  </si>
  <si>
    <t>Materiality Policy as per Regulation 30</t>
  </si>
  <si>
    <t>Quorum of Board meeting</t>
  </si>
  <si>
    <t>17(2A)</t>
  </si>
  <si>
    <t>Recommendation of Board</t>
  </si>
  <si>
    <t>Maximum number of Directorships</t>
  </si>
  <si>
    <t>17(11)</t>
  </si>
  <si>
    <t>17A</t>
  </si>
  <si>
    <t>Quorum of Nomination and Remuneration Committee meeting</t>
  </si>
  <si>
    <t>19(2A)</t>
  </si>
  <si>
    <t>Meeting of Nomination and Remuneration Committee</t>
  </si>
  <si>
    <t>19(3A)</t>
  </si>
  <si>
    <t>20(1), 20(2) &amp; 20(2A)</t>
  </si>
  <si>
    <t>Meeting of Stakeholders Relationship Committee</t>
  </si>
  <si>
    <t>20(3A)</t>
  </si>
  <si>
    <t>Meeting of Risk Management Committee</t>
  </si>
  <si>
    <t>21(3A)</t>
  </si>
  <si>
    <t>Disclosure of related party transactions on consolidated basis</t>
  </si>
  <si>
    <t>23(9)</t>
  </si>
  <si>
    <t>Annual Secretarial Compliance Report</t>
  </si>
  <si>
    <t>Alternate Director to Independent Director</t>
  </si>
  <si>
    <t>25(1)</t>
  </si>
  <si>
    <t>Maximum  Tenure</t>
  </si>
  <si>
    <t>25(2)</t>
  </si>
  <si>
    <t>Declaration from Independent Director</t>
  </si>
  <si>
    <t>25(8) &amp; (9)</t>
  </si>
  <si>
    <t>D &amp; O Insurance for Independent Directors</t>
  </si>
  <si>
    <t>25(10)</t>
  </si>
  <si>
    <t xml:space="preserve">20(3) </t>
  </si>
  <si>
    <t>Chief Financial Officer</t>
  </si>
  <si>
    <t>New Elements</t>
  </si>
  <si>
    <t>MarketCapitalisationAsPerImmediatePreviousFinancialYear</t>
  </si>
  <si>
    <t>Date of Birth</t>
  </si>
  <si>
    <t xml:space="preserve">Date of Re-appointment of director in the current term </t>
  </si>
  <si>
    <t>Date of cessation of director</t>
  </si>
  <si>
    <t>Number of Independent directorship in listed entities including this listed entity</t>
  </si>
  <si>
    <t>DateOfBirth</t>
  </si>
  <si>
    <t>NumberOfIndependentDirectorshipInListedEntitiesIncludingThisListedEntity</t>
  </si>
  <si>
    <t>Number of Directors present</t>
  </si>
  <si>
    <t>No. of Independent Directors attending the meeting</t>
  </si>
  <si>
    <t>Whether requirement of Quorum met BOD</t>
  </si>
  <si>
    <t>Details of non compliance of Credit rating or revision in credit rating obtained</t>
  </si>
  <si>
    <t>Details of non compliance of Materiality Policy as per Regulation 30</t>
  </si>
  <si>
    <t>Disclosure web link of company at details of non compliance of Credit rating or revision in credit rating obtained</t>
  </si>
  <si>
    <t>Disclosure web link of company at details of non compliance of Materiality Policy as per Regulation 30</t>
  </si>
  <si>
    <t>CreditRatingOrRevisionInCreditRatingObtained</t>
  </si>
  <si>
    <t>DetailsOfNonComplianceOfCreditRatingOrRevisionInCreditRatingObtained</t>
  </si>
  <si>
    <t>Details of non compliance of Quorum of Board meeting</t>
  </si>
  <si>
    <t>Details of non compliance of Recommendation of Board</t>
  </si>
  <si>
    <t>Details of non compliance of Maximum number of Directorships</t>
  </si>
  <si>
    <t>Details of non compliance of Quorum of Nomination and Remuneration Committee meeting</t>
  </si>
  <si>
    <t>Details of non compliance of Meeting of Nomination and Remuneration Committee</t>
  </si>
  <si>
    <t>Details of non compliance of Meeting of Stakeholders Relationship Committee</t>
  </si>
  <si>
    <t>Details of non compliance of Meeting of Risk Management Committee</t>
  </si>
  <si>
    <t>Details of non compliance of Disclosure of related party transactions on consolidated basis</t>
  </si>
  <si>
    <t>Details of non compliance of Annual Secretarial Compliance Report</t>
  </si>
  <si>
    <t>Details of non compliance of Alternate Director to Independent Director</t>
  </si>
  <si>
    <t>Details of non compliance of Declaration from Independent Director</t>
  </si>
  <si>
    <t>Details of non compliance of D &amp; O Insurance for Independent Directors</t>
  </si>
  <si>
    <t>QuorumOfBoardMeeting</t>
  </si>
  <si>
    <t>DetailsOfNonComplianceOfQuorumOfBoardMeeting</t>
  </si>
  <si>
    <t>RecommendationOfBoard</t>
  </si>
  <si>
    <t>DetailsOfNonComplianceOfRecommendationOfBoard</t>
  </si>
  <si>
    <t>MaximumNumberOfDirectorships</t>
  </si>
  <si>
    <t>DetailsOfNonComplianceOfMaximumNumberOfDirectorships</t>
  </si>
  <si>
    <t>QuorumOfNominationAndRemunerationCommitteeMeeting</t>
  </si>
  <si>
    <t>DetailsOfNonComplianceOfQuorumOfNominationAndRemunerationCommitteeMeeting</t>
  </si>
  <si>
    <t>MeetingOfNominationAndRemunerationCommittee</t>
  </si>
  <si>
    <t>DetailsOfNonComplianceOfMeetingOfNominationAndRemunerationCommittee</t>
  </si>
  <si>
    <t>MeetingOfStakeholdersRelationshipCommittee</t>
  </si>
  <si>
    <t>DetailsOfNonComplianceOfMeetingOfStakeholdersRelationshipCommittee</t>
  </si>
  <si>
    <t>MeetingOfRiskManagementCommittee</t>
  </si>
  <si>
    <t>DetailsOfNonComplianceOfMeetingOfRiskManagementCommittee</t>
  </si>
  <si>
    <t>DisclosureOfRelatedPartyTransactionsOnConsolidatedBasis</t>
  </si>
  <si>
    <t>DetailsOfNonComplianceOfDisclosureOfRelatedPartyTransactionsOnConsolidatedBasis</t>
  </si>
  <si>
    <t>AnnualSecretarialComplianceReport</t>
  </si>
  <si>
    <t>DetailsOfNonComplianceOfAnnualSecretarialComplianceReport</t>
  </si>
  <si>
    <t>AlternateDirectorToIndependentDirector</t>
  </si>
  <si>
    <t>DetailsOfNonComplianceOfAlternateDirectorToIndependentDirector</t>
  </si>
  <si>
    <t>DeclarationFromIndependentDirector</t>
  </si>
  <si>
    <t>DetailsOfNonComplianceOfDeclarationFromIndependentDirector</t>
  </si>
  <si>
    <t>DAndOInsuranceForIndependentDirectors</t>
  </si>
  <si>
    <t>DetailsOfNonComplianceOfDAndOInsuranceForIndependentDirectors</t>
  </si>
  <si>
    <t>* to be filled in only for the current quarter meetings</t>
  </si>
  <si>
    <r>
      <t>No. of Independent Directors attending the meeting</t>
    </r>
    <r>
      <rPr>
        <b/>
        <sz val="11"/>
        <color rgb="FFFF0000"/>
        <rFont val="Calibri"/>
        <family val="2"/>
        <scheme val="minor"/>
      </rPr>
      <t>*</t>
    </r>
  </si>
  <si>
    <t>Presence of Chairperson of the Stakeholder Relationship committee at the annual general meeting</t>
  </si>
  <si>
    <t>Ms</t>
  </si>
  <si>
    <t>Chairperson related to Promoter</t>
  </si>
  <si>
    <t>CEO-MD</t>
  </si>
  <si>
    <t>PresenceOfChairpersonOfTheStakeholderRelationshipCommitteeAtTheAnnualGeneralMeeting</t>
  </si>
  <si>
    <t>DetailsOfNonComplianceOfPresenceOfChairpersonOfTheStakeholderRelationshipCommitteeAtTheAnnualGeneralMeeting</t>
  </si>
  <si>
    <t>Details of non compliance of Presence of Chairperson of the Stakeholder Relationship committee at the annual general meeting</t>
  </si>
  <si>
    <t>Disclosure of notes on meeting of committees explanatory</t>
  </si>
  <si>
    <t>DateOfAppointmentOfDirector</t>
  </si>
  <si>
    <t>DateOfReappointmentOfDirector</t>
  </si>
  <si>
    <t>NumberOfDirectorsPresentInMeetingOfBoardOfDirectors</t>
  </si>
  <si>
    <t>NumberOfIndependentDirectorsAttendingTheMeeting</t>
  </si>
  <si>
    <t>NumberOfIndependentDirectorAttendingMeetingOfCommittee</t>
  </si>
  <si>
    <t>No. of Independent Directors attending the meeting in Committes</t>
  </si>
  <si>
    <t>WhetherChairpersonIsRelatedToMDOrCEO</t>
  </si>
  <si>
    <t>DisclosureWebLinkOfCompanyAtWhichCreditRatingOrRevisionInCreditRatingObtainedIsPlaced</t>
  </si>
  <si>
    <t>Note: Please enter DIN. After entering DIN, Name of Committee members and Category 1 of Directors shall be prefilled automatically</t>
  </si>
  <si>
    <t>Advertisements as per regulation 47 (1)</t>
  </si>
  <si>
    <t>Details of non compliance of Schedule of analyst or institutional investor meet and presentations made by the listed entity to analysts or institutional investors simultaneously with submission to stock exchange</t>
  </si>
  <si>
    <t>AdvertisementsAsPerRegulation471</t>
  </si>
  <si>
    <t>DetailsOfNonComplianceOfAdvertisementsAsPerRegulation471</t>
  </si>
  <si>
    <t>DisclosureWebLinkOfCompanyAtAdvertisementsAsPerRegulation471IsPlaced</t>
  </si>
  <si>
    <t>Separate audited financial statements of each subsidiary of the listed entity in respect of a relevant financial year</t>
  </si>
  <si>
    <t>Details of non compliance of Separate audited financial statements of each subsidiary of the listed entity in respect of a relevant financial year</t>
  </si>
  <si>
    <t>Disclosure web link of company at details of non compliance of Schedule of analyst or institutional investor meet and presentations made by the listed entity to analysts or institutional investors simultaneously with submission to stock exchange is placed</t>
  </si>
  <si>
    <t>Disclosure web link of company at details of non compliance of Advertisements as per regulation 47 is placed</t>
  </si>
  <si>
    <t>Disclosure web link of company at details of non compliance of Separate audited financial statements of each subsidiary of the listed entity in respect of a relevant financial year is placed</t>
  </si>
  <si>
    <t>Details of non compliance of Advertisements as per regulation</t>
  </si>
  <si>
    <t xml:space="preserve">Please enter date in "dd-mm-yyyy" format or date must between current quarter.                                                                                                                                                                                                                      Note :  If more than one Chairperson is entered than Date of Cessation must be provided for any one of the Chairperson.             </t>
  </si>
  <si>
    <t>DisclosureOfMeetingOfBoardNotesInAbsenceOfDateTextBlock</t>
  </si>
  <si>
    <t>DisclosureOfMeetingOfCommitteeNotesInAbsenceOfDateTextBlock</t>
  </si>
  <si>
    <t>SeparateAuditedFinancialStatementsOfEachSubsidiaryOfTheListedEntity</t>
  </si>
  <si>
    <t>DetailsOfNonComplianceOfSeparateAuditedFinancialStatementsOfEachSubsidiaryOfTheListedEntity</t>
  </si>
  <si>
    <t>DisclosureWebLinkOfCompanyAtSeparateAuditedFinancialStatementsOfEachSubsidiaryOfTheListedEntityIsPlaced</t>
  </si>
  <si>
    <t>Whether special resolution passed?</t>
  </si>
  <si>
    <t>Date of passing special resolution</t>
  </si>
  <si>
    <t>WhetherSpecialResolutionPassed</t>
  </si>
  <si>
    <t>DateOfPassingSpecialResolution</t>
  </si>
  <si>
    <t>Whether special resolution passed?
[Refer Reg. 17(1A) of Listing Regulations]</t>
  </si>
  <si>
    <t>Whether the listed entity has a Regular Chairperson</t>
  </si>
  <si>
    <t>Additional Half yearly Disclosure</t>
  </si>
  <si>
    <t>(A)Any loan or any other form of debt advanced by the listed entity directly or indirectly to</t>
  </si>
  <si>
    <t>Entity</t>
  </si>
  <si>
    <t>Aggregate amount advanced during six months</t>
  </si>
  <si>
    <t>Balance outstanding at the end of six months</t>
  </si>
  <si>
    <t>Promoter or any other entity controlled by them</t>
  </si>
  <si>
    <t>Promoter Group or any other entity controlled by them</t>
  </si>
  <si>
    <t>Directors (including relatives) or any other entity controlled by them</t>
  </si>
  <si>
    <t>KMPs  or  any  other  entity controlled by them</t>
  </si>
  <si>
    <t>(B) Any guarantee / comfort letter (by whatever name called) provided by the listed entity directly or indirectly, in connection with any loan(s) or any other form of debt availed By</t>
  </si>
  <si>
    <t>Type (guarantee, comfort letter etc.)</t>
  </si>
  <si>
    <t>Aggregate amount of issuance during six months</t>
  </si>
  <si>
    <t>Balance  outstanding  at the end of six months(taking into account any invocation)</t>
  </si>
  <si>
    <t>Promoter  or  any other entity controlled by them</t>
  </si>
  <si>
    <t>Promoter Group or any   other   entity controlled by them</t>
  </si>
  <si>
    <t>Directors  (including relatives)  or  any other entity controlled by them</t>
  </si>
  <si>
    <t>KMPs or any other entity controlled by them</t>
  </si>
  <si>
    <t>(C) Any security provided by the listed entity directly or indirectly, in connection with any loan(s) or any other form of debt availed by</t>
  </si>
  <si>
    <t>Type  of  security (cash, shares etc.)</t>
  </si>
  <si>
    <t>Aggregate value of security provided during six months</t>
  </si>
  <si>
    <t xml:space="preserve">Directors  (including relatives)  or  any other entity controlled by them </t>
  </si>
  <si>
    <t>(D) Additional Information</t>
  </si>
  <si>
    <t>II. Affirmations</t>
  </si>
  <si>
    <t>Affirmations</t>
  </si>
  <si>
    <t>Compliance Status</t>
  </si>
  <si>
    <t>Company Remarks</t>
  </si>
  <si>
    <t>All loans (or other form of debt), guarantees, comfort letters (by whatever name called) or securities in connection with any loan(s) (or other form of debt) given directly or indirectly by the listed entity to promoter(s), promoter group, director(s) (including their relatives), key managerial personnel (including their relatives) or any entity controlled by them are in the economic interest of the company.</t>
  </si>
  <si>
    <t>CFO</t>
  </si>
  <si>
    <t>Additional Half Yearly Disc.</t>
  </si>
  <si>
    <t>(1) This is a mandatory field. 
(2) Value must be "Yes", "No" 
(3) Select value from drop down list.</t>
  </si>
  <si>
    <t>1) This is mandatory field.</t>
  </si>
  <si>
    <t xml:space="preserve">Name </t>
  </si>
  <si>
    <t xml:space="preserve">Designation </t>
  </si>
  <si>
    <t xml:space="preserve">Place </t>
  </si>
  <si>
    <t xml:space="preserve">1) This is mandatory field.
</t>
  </si>
  <si>
    <t>AggregateAmountAdvancedDuringSixMonthsOfAnyLoanOrAnyOtherFormOfDebtToPromoterOrAnyOtherEntityControlledByThem</t>
  </si>
  <si>
    <t>AggregateAmountAdvancedDuringSixMonthsOfAnyLoanOrAnyOtherFormOfDebtToPromoterGroupOrAnyOtherEntityControlledByThem</t>
  </si>
  <si>
    <t>AggregateAmountAdvancedDuringSixMonthsOfAnyLoanOrAnyOtherFormOfDebtToDirectorsIncludingRelativesOrAnyOtherEntityControlledByThem</t>
  </si>
  <si>
    <t>xbrli:monetaryItemType</t>
  </si>
  <si>
    <t>AggregateAmountAdvancedDuringSixMonthsOfAnyLoanOrAnyOtherFormOfDebtToKMPsOrAnyOtherEntityControlledByThem</t>
  </si>
  <si>
    <t>BalanceOutstandingAtTheEndOfSixMonthsAnyLoanOrAnyOtherFormOfDebtToPromoterOrAnyOtherEntityControlledByThem</t>
  </si>
  <si>
    <t>BalanceOutstandingAtTheEndOfSixMonthsAnyLoanOrAnyOtherFormOfDebtToPromoterGroupOrAnyOtherEntityControlledByThem</t>
  </si>
  <si>
    <t>BalanceOutstandingAtTheEndOfSixMonthsAnyLoanOrAnyOtherFormOfDebtToDirectorsIncludingRelativesOrAnyOtherEntityControlledByThem</t>
  </si>
  <si>
    <t>BalanceOutstandingAtTheEndOfSixMonthsAnyLoanOrAnyOtherFormOfDebtToKMPsOrAnyOtherEntityControlledByThem</t>
  </si>
  <si>
    <t>Balance outstanding at the end of six months any loan or any other form of debt to promoter or any other entity controlled by them</t>
  </si>
  <si>
    <t>Balance outstanding at the end of six months any loan or any other form of debt to promoter group or any other entity controlled by them</t>
  </si>
  <si>
    <t>Balance outstanding at the end of six months any loan or any other form of debt to directors including relatives or any other entity controlled by them</t>
  </si>
  <si>
    <t>Balance outstanding at the end of six months any loan or any other form of debt to kmps  or  any  other  entity controlled by them</t>
  </si>
  <si>
    <t>B -ANY Guarantee</t>
  </si>
  <si>
    <t>Type of any guarantee or comfort letter of promoter or any other entity controlled by them</t>
  </si>
  <si>
    <t>TypeOfAnyGuaranteeOrComfortLetterOfPromoterGroupOrAnyOtherEntityControlledByThem</t>
  </si>
  <si>
    <t>Type of any guarantee or comfort letter of promoter group or any other entity controlled by them</t>
  </si>
  <si>
    <t>TypeOfAnyGuaranteeOrComfortLetterOfPromoterOrAnyOtherEntityControlledByThem</t>
  </si>
  <si>
    <t>Type of any guarantee or comfort letter of directors including relatives or any other entity controlled by them</t>
  </si>
  <si>
    <t>TypeOfAnyGuaranteeOrComfortLetterOfDirectorsIncludingRelativesOrAnyOtherEntityControlledByThem</t>
  </si>
  <si>
    <t>Type of any guarantee or comfort letter of kmps  or  any  other  entity controlled by them</t>
  </si>
  <si>
    <t>TypeOfAnyGuaranteeOrComfortLetterOfKMPsOrAnyOtherEntityControlledByThem</t>
  </si>
  <si>
    <t>Aggregate amount of issuance during six months of any guarantee or comfort to promoter or any other entity controlled by them</t>
  </si>
  <si>
    <t>AggregateAmountOfIssuanceDuringSixMonthsOfAnyGuaranteeOrComfortToPromoterOrAnyOtherEntityControlledByThem</t>
  </si>
  <si>
    <t>Aggregate amount of issuance during six months of any guarantee or comfort to promoter group or any other entity controlled by them</t>
  </si>
  <si>
    <t>AggregateAmountOfIssuanceDuringSixMonthsOfAnyGuaranteeOrComfortToPromoterGroupOrAnyOtherEntityControlledByThem</t>
  </si>
  <si>
    <t>Aggregate amount of issuance during six months of any guarantee or comfort to directors including relatives or any other entity controlled by them</t>
  </si>
  <si>
    <t>AggregateAmountOfIssuanceDuringSixMonthsOfAnyGuaranteeOrComfortToDirectorsIncludingRelativesOrAnyOtherEntityControlledByThem</t>
  </si>
  <si>
    <t>Aggregate amount of issuance during six months of any guarantee or comfort to kmps or  any  other  entity controlled by them</t>
  </si>
  <si>
    <t>Balance outstanding  at the end of six months of any guarantee or comfort to promoter or any other entity controlled by them</t>
  </si>
  <si>
    <t>BalanceOutstandingAtTheEndOfSixMonthsOfAnyGuaranteeOrComfortToPromoterOrAnyOtherEntityControlledByThem</t>
  </si>
  <si>
    <t>Balance outstanding  at the end of six months of any guarantee or comfort to promoter group or any other entity controlled by them</t>
  </si>
  <si>
    <t>BalanceOutstandingAtTheEndOfSixMonthsOfAnyGuaranteeOrComfortToPromoterGroupOrAnyOtherEntityControlledByThem</t>
  </si>
  <si>
    <t>Balance outstanding  at the end of six months of any guarantee or comfort to directors including relatives or any other entity controlled by them</t>
  </si>
  <si>
    <t>BalanceOutstandingAtTheEndOfSixMonthsOfAnyGuaranteeOrComfortToDirectorsIncludingRelativesOrAnyOtherEntityControlledByThem</t>
  </si>
  <si>
    <t>Balance outstanding  at the end of six months of any guarantee or comfort to kmps or  any  other  entity controlled by them</t>
  </si>
  <si>
    <t>BalanceOutstandingAtTheEndOfSixMonthsOfAnyGuaranteeOrComfortToKMPsOrAnyOtherEntityControlledByThem</t>
  </si>
  <si>
    <t>Type of security of promoter or any other entity controlled by them</t>
  </si>
  <si>
    <t>TypeOfSecurityOfPromoterOrAnyOtherEntityControlledByThem</t>
  </si>
  <si>
    <t>Type of security of promoter group or any other entity controlled by them</t>
  </si>
  <si>
    <t>TypeOfSecurityOfPromoterGroupOrAnyOtherEntityControlledByThem</t>
  </si>
  <si>
    <t>TypeOfSecurityOfDirectorsIncludingRelativesOrAnyOtherEntityControlledByThem</t>
  </si>
  <si>
    <t>TypeOfSecurityOfKMPsOrAnyOtherEntityControlledByThem</t>
  </si>
  <si>
    <t>Type of security of kmps  or  any  other  entity controlled by them</t>
  </si>
  <si>
    <t>Aggregate value of security provided during six months of security in connection with loan or any other debt avail by promoter  or  any other entity controlled by them</t>
  </si>
  <si>
    <t>AggregateValueOfSecurityProvidedDuringSixMonthsOfSecurityInConnectionWithLoanOrAnyOtherDebtAvailByPromoterOrAnyOtherEntityControlledByThem</t>
  </si>
  <si>
    <t>Aggregate value of security provided during six months of security in connection with loan or any other debt avail by promoter group or any   other   entity controlled by them</t>
  </si>
  <si>
    <t>AggregateValueOfSecurityProvidedDuringSixMonthsOfSecurityInConnectionWithLoanOrAnyOtherDebtAvailByPromoterGroupOrAnyOtherEntityControlledByThem</t>
  </si>
  <si>
    <t>Aggregate value of security provided during six months of security in connection with loan or any other debt avail by directors including relatives or any other entity controlled by them</t>
  </si>
  <si>
    <t>AggregateValueOfSecurityProvidedDuringSixMonthsOfSecurityInConnectionWithLoanOrAnyOtherDebtAvailByDirectorsIncludingRelativesOrAnyOtherEntityControlledByThem</t>
  </si>
  <si>
    <t>Aggregate value of security provided during six months of security in connection with loan or any other debt avail by kmps or any other entity controlled by them</t>
  </si>
  <si>
    <t>AggregateValueOfSecurityProvidedDuringSixMonthsOfSecurityInConnectionWithLoanOrAnyOtherDebtAvailByKMPsOrAnyOtherEntityControlledByThem</t>
  </si>
  <si>
    <t>Balance outstanding at the end of six months of security in connection with loan or any other debt avail by promoter  or  any other entity controlled by them</t>
  </si>
  <si>
    <t>BalanceOutstandingAtTheEndOfSixMonthsOfSecurityInConnectionWithLoanOrAnyOtherDebtAvailByPromoterOrAnyOtherEntityControlledByThem</t>
  </si>
  <si>
    <t>Balance outstanding at the end of six months of security in connection with loan or any other debt avail by promoter group or any   other   entity controlled by them</t>
  </si>
  <si>
    <t>BalanceOutstandingAtTheEndOfSixMonthsOfSecurityInConnectionWithLoanOrAnyOtherDebtAvailByPromoterGroupOrAnyOtherEntityControlledByThem</t>
  </si>
  <si>
    <t>Balance outstanding at the end of six months of security in connection with loan or any other debt avail by directors including relatives or any other entity controlled by them</t>
  </si>
  <si>
    <t>BalanceOutstandingAtTheEndOfSixMonthsOfSecurityInConnectionWithLoanOrAnyOtherDebtAvailByDirectorsIncludingRelativesOrAnyOtherEntityControlledByThem</t>
  </si>
  <si>
    <t>Balance outstanding at the end of six months of security in connection with loan or any other debt avail by kmps or any other entity controlled by them</t>
  </si>
  <si>
    <t>BalanceOutstandingAtTheEndOfSixMonthsOfSecurityInConnectionWithLoanOrAnyOtherDebtAvailByKMPsOrAnyOtherEntityControlledByThem</t>
  </si>
  <si>
    <t>A1</t>
  </si>
  <si>
    <t>AdditionalInformationOfLoansOrGuaranteesOrComfortLettersOrSecuritiesExplanatoryTextBlock</t>
  </si>
  <si>
    <t xml:space="preserve">Additional </t>
  </si>
  <si>
    <t>A2</t>
  </si>
  <si>
    <t>CompanyRemarks</t>
  </si>
  <si>
    <t>Additional disclosure name of signatory</t>
  </si>
  <si>
    <t>AdditionalDisclosureNameOfSignatory</t>
  </si>
  <si>
    <t>Additional disclosure designation</t>
  </si>
  <si>
    <t>AdditionalDisclosureDesignation</t>
  </si>
  <si>
    <t>Additional disclosure place</t>
  </si>
  <si>
    <t>AdditionalDisclosurePlace</t>
  </si>
  <si>
    <t>Additional disclosure date</t>
  </si>
  <si>
    <t>AdditionalDisclosureDate</t>
  </si>
  <si>
    <t/>
  </si>
  <si>
    <t>AggregateAmountOfIssuanceDuringSixMonthsOfAnyGuaranteeOrComfortToKMPsOrAnyOtherEntityControlledByThem</t>
  </si>
  <si>
    <t>ComplianceStatus</t>
  </si>
  <si>
    <r>
      <t>Number of Directors present</t>
    </r>
    <r>
      <rPr>
        <b/>
        <sz val="11"/>
        <color rgb="FFFF0000"/>
        <rFont val="Calibri"/>
        <family val="2"/>
        <scheme val="minor"/>
      </rPr>
      <t xml:space="preserve">*
</t>
    </r>
    <r>
      <rPr>
        <b/>
        <sz val="11"/>
        <rFont val="Calibri"/>
        <family val="2"/>
        <scheme val="minor"/>
      </rPr>
      <t>(All directors including Independent Director)</t>
    </r>
  </si>
  <si>
    <t>For this quarter kindly note the following points:
1. Date of Appointment and Date of Cessation (if applicable) must be mandatorily filled for every Committee.
2. Date of Appointment can be any day upto September 30, 2022.
3. Date of Cessation must be for the current quarter only, i.e. July 1,2022 to September 30,2022</t>
  </si>
  <si>
    <t>The Figure should be mentioned in Actual INR only</t>
  </si>
  <si>
    <t>1) This is a mandatory field.
2) Please enter valid DIN Number.</t>
  </si>
  <si>
    <t>No. of members attending the meeting</t>
  </si>
  <si>
    <t>NumberOfMemberAttendingMeetingOfCommittee</t>
  </si>
  <si>
    <t>NumberOfDirectorPresentInMeetingOfCommitteeAllDirectorsIncludingIndependentDirector</t>
  </si>
  <si>
    <t>Total Number of Directors as on date of the meeting</t>
  </si>
  <si>
    <t>TotalNumberOfDirectorsAsOnDateOfTheMeeting</t>
  </si>
  <si>
    <t>1) This is a mandatory field.
2) Please enter numeric value only.
3) Please enter less then the No. of director mentioned in Annx 1 - Comp. of BOD.</t>
  </si>
  <si>
    <t>Disqualification of Directors under section 164 of the Companies Act, 2013</t>
  </si>
  <si>
    <t>Whether the director is disqualified?</t>
  </si>
  <si>
    <t>Start Date of disqualification</t>
  </si>
  <si>
    <t>End Date of disqualification</t>
  </si>
  <si>
    <t>Details of disqualification</t>
  </si>
  <si>
    <t>Current status</t>
  </si>
  <si>
    <t>Active</t>
  </si>
  <si>
    <t>Inactive</t>
  </si>
  <si>
    <t>WhetherTheDirectorIsDisqualified</t>
  </si>
  <si>
    <t>DateOfStartOfDisqualification</t>
  </si>
  <si>
    <t>DateOfEndOfDisqualification</t>
  </si>
  <si>
    <t>DetailsOfDisqualificationOfDirector</t>
  </si>
  <si>
    <t>CurrentStatusDirector</t>
  </si>
  <si>
    <t>1) This is a mandatory field. 
2) Please select value from drop down list.</t>
  </si>
  <si>
    <t>1) This is a mandatory field. 
2) Please enter date in DD-MM-YYYY format.</t>
  </si>
  <si>
    <t>1) This is a mandatory field.
2) Future date not allowed.</t>
  </si>
  <si>
    <t>1) This is a mandatory field. Please select value from the drop-down or same committee have max of 4 chairperson. This field is not required if there are no change in information of committees compare to previous quarter.
2) Please select minimum one chairperson.</t>
  </si>
  <si>
    <r>
      <t xml:space="preserve">The composition of the following committees is in terms of SEBI(Listing obligations and disclosure requirements) Regulations, 2015.                                                                                                                                                                                                                        </t>
    </r>
    <r>
      <rPr>
        <b/>
        <sz val="11"/>
        <color theme="1"/>
        <rFont val="Calibri"/>
        <family val="2"/>
        <scheme val="minor"/>
      </rPr>
      <t>d. Risk management committee (applicable to the top 1000 listed entities)</t>
    </r>
  </si>
  <si>
    <t>Total Number of Directors in the Committee as on date of the meeting</t>
  </si>
  <si>
    <t>Number of Directors Present (All Directors including Independent Director)</t>
  </si>
  <si>
    <t>Whether Chairperson is related to MD or CEO</t>
  </si>
  <si>
    <t>1) This is a mandatory field.
2) Please enter date in "DD-MM-YYYY" format.</t>
  </si>
  <si>
    <t>Date of the event</t>
  </si>
  <si>
    <t>Brief details of the event</t>
  </si>
  <si>
    <t>Cyber Incidents or Loss of data</t>
  </si>
  <si>
    <t>1) This is mandatory for current quarter meetings only.
2) "Number of Directors present* (All directors including Independent Director)" must be less then or equal to the "Total Number of Directors as on date of the meeting".</t>
  </si>
  <si>
    <t>1) This is mandatory for current quarter meetings only.
2) "Number of Directors Present (All Directors including Independent Director)" must be less then or equal to the "Total Number of Directors in the Committee as on date of the meeting".</t>
  </si>
  <si>
    <t>1) This is mandatory for current quarter meetings only.
2) "No. of Independent Directors attending the meeting" must be less then or equal to the "Number of Directors (All directors including Independent director)".</t>
  </si>
  <si>
    <t>1) This is a mandatory field.
2) Please enter numeric value only.</t>
  </si>
  <si>
    <t>1) This is mandatory for current quarter meetings only.
2) "No. of Independent Directors attending the meeting" must be less then or equal to the "Number of Directors present* (All directors including Independent Director)".</t>
  </si>
  <si>
    <t>Cyber security incident</t>
  </si>
  <si>
    <t>Cyber security breach</t>
  </si>
  <si>
    <t>Loss of data or documents</t>
  </si>
  <si>
    <t>Details of Cyber security incidence</t>
  </si>
  <si>
    <t>Cyber security incidence</t>
  </si>
  <si>
    <t xml:space="preserve"> No. of members attending the meeting (other than Board of Directors)</t>
  </si>
  <si>
    <t>Secretarial Compliance Report</t>
  </si>
  <si>
    <t>Materiality Policy as per Regulation 30 (4)</t>
  </si>
  <si>
    <t>Disclosure of contact details of KMP who are authorized for the purpose of determining materiality as required under regulation 30(5)</t>
  </si>
  <si>
    <t>Disclosures under regulation 30(8)</t>
  </si>
  <si>
    <t>Statements of deviation(s) or variations(s) as specified in regulation 32</t>
  </si>
  <si>
    <t>Dividend Distribution policy as per Regulation 43A(1)</t>
  </si>
  <si>
    <t>Annual return as provided under section 92 of the Companies Act, 2013</t>
  </si>
  <si>
    <t>Confirmation that the above disclosures are in a separate section as specified in regulation 46(2)</t>
  </si>
  <si>
    <t>Compliance with regulation 46(3) with respect to accuracy of disclosures on the website and timely updating</t>
  </si>
  <si>
    <t>Disclosure of notes on website in terms of Listing Regulations explanatory [Text Block]</t>
  </si>
  <si>
    <t>17(1), 17(1A) &amp; 17(1C), 17(1D) &amp; 17(1E)</t>
  </si>
  <si>
    <t>Role of Audit Committee and information to be reviewed by the audit committee</t>
  </si>
  <si>
    <t>Role of Nomination and Remuneration Committee</t>
  </si>
  <si>
    <t>Role of Stakeholders Relationship Committee</t>
  </si>
  <si>
    <t>Quorum of Risk Management Committee meeting</t>
  </si>
  <si>
    <t>Gap between the meetings of the Risk Management Committee</t>
  </si>
  <si>
    <t>Appointment, Re-appointment or removal of an Independent Director through special resolution or the alternate mechanism</t>
  </si>
  <si>
    <t>Directors and Officers insurance</t>
  </si>
  <si>
    <t>Confirmation with respect to appointment of Independent Directors who resigned from the listed entity</t>
  </si>
  <si>
    <t>Approval of the Board and shareholders for compensation or profit sharing in connection with dealings in the securities of the listed entity</t>
  </si>
  <si>
    <t>Vacancies in respect Key Managerial Personnel</t>
  </si>
  <si>
    <t>19(4)</t>
  </si>
  <si>
    <t>20(4)</t>
  </si>
  <si>
    <t>21(3B)</t>
  </si>
  <si>
    <t>21(3C)</t>
  </si>
  <si>
    <t>23(1), (1A), (5), (6), &amp; (8)</t>
  </si>
  <si>
    <t>25(2A)</t>
  </si>
  <si>
    <t>25(11)</t>
  </si>
  <si>
    <t>26(6)</t>
  </si>
  <si>
    <t>18(3)</t>
  </si>
  <si>
    <t>Disclosure of the Secretarial Audit Report of the listed entity and the material subsidiaries in the Annual Report</t>
  </si>
  <si>
    <t>Submission of Annual Secretarial Compliance Report</t>
  </si>
  <si>
    <t>24A(1)</t>
  </si>
  <si>
    <t>24A(2)</t>
  </si>
  <si>
    <t>Whether as per Regulation 27(2)(ba) of SEBI (LODR) Regulations, 2015 there has been cyber security incidents or breaches or loss of data or documents during the quarter</t>
  </si>
  <si>
    <t>Gap between the meetings of the Risk Management Committeea</t>
  </si>
  <si>
    <t>Details of non compliance of Role of Nomination and Remuneration Committee</t>
  </si>
  <si>
    <t>Details of non compliance of Composition of Stakeholder Relationship Committee</t>
  </si>
  <si>
    <t>Details of non compliance of Role of Stakeholders Relationship Committee</t>
  </si>
  <si>
    <t>Details of non compliance of Quorum of Risk Management Committee meeting</t>
  </si>
  <si>
    <t>Details of non compliance of Gap between the meetings of the Risk Management Committee</t>
  </si>
  <si>
    <t>Details of non compliance of Vigil Mechanism</t>
  </si>
  <si>
    <t>Details of non compliance of Policy for related party Transaction</t>
  </si>
  <si>
    <t>Details of non compliance of Prior or Omnibus approval of Audit Committee for all related party transactions</t>
  </si>
  <si>
    <t>Details of non compliance of Role of Audit Committee and information to be reviewed by the audit committee</t>
  </si>
  <si>
    <t>Details of non compliance of Secretarial Compliance Report</t>
  </si>
  <si>
    <t>Details of non compliance of Materiality Policy as per Regulation 30 (4)</t>
  </si>
  <si>
    <t>Details of non compliance of Disclosure of contact details of KMP who are authorized for the purpose of determining materiality as required under regulation 30(5)</t>
  </si>
  <si>
    <t>Details of non compliance of Disclosures under regulation 30(8)</t>
  </si>
  <si>
    <t>Details of non compliance of Statements of deviation(s) or variations(s) as specified in regulation 32</t>
  </si>
  <si>
    <t>Details of non compliance of Dividend Distribution policy as per Regulation 43A(1)</t>
  </si>
  <si>
    <t>Details of non compliance of Annual return as provided under section 92 of the Companies Act, 2013</t>
  </si>
  <si>
    <t>Details of non compliance of Confirmation that the above disclosures are in a separate section as specified in regulation 46(2)</t>
  </si>
  <si>
    <t>Details of non compliance of Compliance with regulation 46(3) with respect to accuracy of disclosures on the website and timely updating</t>
  </si>
  <si>
    <t>Disclosure web link of company at details of non compliance of Secretarial Compliance Report</t>
  </si>
  <si>
    <t>Disclosure web link of company at details of non compliance of Materiality Policy as per Regulation 30 (4)</t>
  </si>
  <si>
    <t>Disclosure web link of company at details of non compliance of Disclosure of contact details of KMP who are authorized for the purpose of determining materiality as required under regulation 30(5)</t>
  </si>
  <si>
    <t>Disclosure web link of company at details of non compliance of Disclosures under regulation 30(8)</t>
  </si>
  <si>
    <t>Disclosure web link of company at details of non compliance of Statements of deviation(s) or variations(s) as specified in regulation 32</t>
  </si>
  <si>
    <t>Disclosure web link of company at details of non compliance of Dividend Distribution policy as per Regulation 43A(1)</t>
  </si>
  <si>
    <t>Disclosure web link of company at details of non compliance of Annual return as provided under section 92 of the Companies Act, 2013</t>
  </si>
  <si>
    <t>Disclosure web link of company at details of non compliance of Confirmation that the above disclosures are in a separate section as specified in regulation 46(2)</t>
  </si>
  <si>
    <t>Disclosure web link of company at details of non compliance of Compliance with regulation 46(3) with respect to accuracy of disclosures on the website and timely updating</t>
  </si>
  <si>
    <t>Details of non compliance of Audio or video recordings and transcripts of post earnings/quarterly calls</t>
  </si>
  <si>
    <t>Disclosure web link of company at which details of Schedule of analyst or institutional investor meet and presentations made by the listed entity to analysts or institutional investors simultaneously with submission to stock exchange</t>
  </si>
  <si>
    <t>Disclosure web link of company at which details of Audio or video recordings and transcripts of post earnings/quarterly calls</t>
  </si>
  <si>
    <t>1) This field is mandatory.
2) Please select from drop down only.</t>
  </si>
  <si>
    <t>This field is mandatory, If "No" selected in "Compliance status" field (Column "G").</t>
  </si>
  <si>
    <t>This field is mandatory, If "Yes" selected in "Compliance status" field (Column "G").</t>
  </si>
  <si>
    <t>Additional annx2 annual affirmations</t>
  </si>
  <si>
    <t>This field is mandatory, If "No" selected in "Compliance status" field (Column "H").</t>
  </si>
  <si>
    <t>Details of non compliance of Composition of Board of Directors of unlisted material Subsidiary</t>
  </si>
  <si>
    <t>Details of non compliance of Other Corporate Governance requirements with respect to subsidiary of listed entity</t>
  </si>
  <si>
    <t>Details of non compliance of Maximum  Tenure</t>
  </si>
  <si>
    <t>Details of non compliance of Appointment, Re-appointment or removal of an Independent Director through special resolution or the alternate mechanism</t>
  </si>
  <si>
    <t>Details of non compliance of Meeting of independent directors</t>
  </si>
  <si>
    <t>Details of non compliance of Familiarization of independent directors</t>
  </si>
  <si>
    <t>Details of non compliance of Directors and Officers insurance</t>
  </si>
  <si>
    <t>Details of non compliance of Confirmation with respect to appointment of Independent Directors who resigned from the listed entity</t>
  </si>
  <si>
    <t>Details of non compliance of Memberships in Committees</t>
  </si>
  <si>
    <t>Details of non compliance of Affirmation with compliance to code of conduct from members of Board of Directors and Senior management personnel</t>
  </si>
  <si>
    <t>Details of non compliance of Policy with respect to Obligations of directors and senior management</t>
  </si>
  <si>
    <t>Details of non compliance of Approval of the Board and shareholders for compensation or profit sharing in connection with dealings in the securities of the listed entity</t>
  </si>
  <si>
    <t>Details of non compliance of Vacancies in respect Key Managerial Personnel</t>
  </si>
  <si>
    <t>This field is mandatory.</t>
  </si>
  <si>
    <t>Details of non compliance of Disclosure of the Secretarial Audit Report of the listed entity and the material subsidiaries in the Annual ReportPresence of Chairperson of the Stakeholder Relationship committee at the annual general meeting</t>
  </si>
  <si>
    <t>Details of non compliance of Submission of Annual Secretarial Compliance Report</t>
  </si>
  <si>
    <t>Half yearly Affirmations</t>
  </si>
  <si>
    <t>Additional Half Yearly Disc</t>
  </si>
  <si>
    <t>SubmissionOfAnnualSecretarialComplianceReport</t>
  </si>
  <si>
    <t>DetailsOfNonComplianceOfSubmissionOfAnnualSecretarialComplianceReport</t>
  </si>
  <si>
    <t>DisclosureOfTheSecretarialAuditReportOfTheListedEntityAndTheMaterialSubsidiariesInTheAnnualReport</t>
  </si>
  <si>
    <t>DetailsOfNonComplianceOfDisclosureOfTheSecretarialAuditReportOfTheListedEntityAndTheMaterialSubsidiariesInTheAnnualReport</t>
  </si>
  <si>
    <t>RoleOfAuditCommitteeAndInformationToBeReviewedByTheAuditCommittee</t>
  </si>
  <si>
    <t>RoleOfNominationAndRemunerationCommittee</t>
  </si>
  <si>
    <t>DetailsOfNonComplianceOfRoleOfAuditCommitteeAndInformationToBeReviewedByTheAuditCommittee</t>
  </si>
  <si>
    <t>RoleOfStakeholdersRelationshipCommittee</t>
  </si>
  <si>
    <t>AppointmentReAppointmentOrRemovalOfAnIndependentDirectorThroughSpecialResolutionOrTheAlternateMechanism</t>
  </si>
  <si>
    <t>DetailsOfNonComplianceOfRoleOfNominationAndRemunerationCommittee</t>
  </si>
  <si>
    <t>DetailsOfNonComplianceOfRoleOfStakeholdersRelationshipCommittee</t>
  </si>
  <si>
    <t>ConfirmationWithRespectToAppointmentOfIndependentDirectorsWhoResignedFromTheListedEntity</t>
  </si>
  <si>
    <t>QuorumOfRiskManagementCommitteemeeting</t>
  </si>
  <si>
    <t>GapBetweenTheMeetingsOfTheRiskManagementCommittee</t>
  </si>
  <si>
    <t>DetailsOfNonComplianceOfQuorumOfRiskManagementCommitteemeeting</t>
  </si>
  <si>
    <t>DetailsOfNonComplianceOfGapBetweenTheMeetingsOfTheRiskManagementCommittee</t>
  </si>
  <si>
    <t>DirectorsAndOfficersInsurance</t>
  </si>
  <si>
    <t>DetailsOfNonComplianceOfAppointmentReAppointmentOrRemovalOfAnIndependentDirectorThroughSpecialResolutionOrTheAlternateMechanism</t>
  </si>
  <si>
    <t>DetailsOfNonComplianceOfDirectorsAndOfficersInsurance</t>
  </si>
  <si>
    <t>DetailsOfNonComplianceOfConfirmationWithRespectToAppointmentOfIndependentDirectorsWhoResignedFromTheListedEntity</t>
  </si>
  <si>
    <t>VacanciesInRespectKeyManagerialPersonnel</t>
  </si>
  <si>
    <t>DetailsOfNonComplianceOfVacanciesInRespectKeyManagerialPersonnel</t>
  </si>
  <si>
    <t>DetailsOfNonComplianceOfApprovalOfTheBoardAndShareholdersForCompensationOrProfitSharing</t>
  </si>
  <si>
    <t>ApprovalOfTheBoardAndShareholdersForCompensationOrProfitSharing</t>
  </si>
  <si>
    <t>AudioOrVideoRecordingsAndTranscriptsOfPostEariningsOrQuarterlyCalls</t>
  </si>
  <si>
    <t>DetailsOfNonComplianceOfAudioOrVideoRecordingsAndTranscriptsOfPostEariningsOrQuarterlyCalls</t>
  </si>
  <si>
    <t>DisclosureWebLinkOfAudioOrVideoRecordingsAndTranscriptsOfPostEariningsOrQuarterlyCallsIsPlaced</t>
  </si>
  <si>
    <t>SecretarialComplianceReport</t>
  </si>
  <si>
    <t>DetailsOfNonComplianceOfSecretarialComplianceReport</t>
  </si>
  <si>
    <t>DisclosureWebLinkOfSecretarialComplianceReportIsPlaced</t>
  </si>
  <si>
    <t>MaterialityPolicyAsPerSubRegulation4Regulation30</t>
  </si>
  <si>
    <t>DetailsOfNonComplianceOfMaterialityPolicyAsPerSubRegulation4Regulation30</t>
  </si>
  <si>
    <t>DisclosureWebLinkOfCompanyAtMaterialityPolicyAsPerSubRegulation4Regulation30IsPlaced</t>
  </si>
  <si>
    <t>DisclosureOfContactDetailsOfKMPWhoAreAuthorizedForThePurposeOfDeterminingMaterialityUnderSubRegulation5OfRegulation30</t>
  </si>
  <si>
    <t>DetailsOfNonComplianceOfDisclosureOfContactDetailsOfKMPWhoAreAuthorizedForThePurposeOfDeterminingMaterialityUnderSubRegulation5OfRegulation30</t>
  </si>
  <si>
    <t>DisclosureWebLinkOfDisclosureOfContactDetailsOfKMPWhoAreAuthorizedForThePurposeOfDeterminingMaterialityUnderSubRegulation5OfRegulation30IsPlaced</t>
  </si>
  <si>
    <t>DisclosuresUnderSubRegulation8OfRegulation30</t>
  </si>
  <si>
    <t>DetailsOfNonComplianceOfDisclosuresUnderSubRegulation8OfRegulation30</t>
  </si>
  <si>
    <t>DisclosureWebLinkOfDisclosuresUnderSubRegulation8OfRegulation30IsPlaced</t>
  </si>
  <si>
    <t>StatementsOfDeviationsOrVariationsAsSpecifiedInRegulation32</t>
  </si>
  <si>
    <t>DividendDistributionPolicyAsPerRegulation43A1</t>
  </si>
  <si>
    <t>AnnualReturnAsProvidedUnderSection92OfTheCompaniesAct2013</t>
  </si>
  <si>
    <t>ConfirmationThatTheDisclosuresAreInASeparateSectionAsSpecifiedInSubRegulation2OfRegulation46</t>
  </si>
  <si>
    <t>ComplianceWithSubRegulation3OfRegulation46WithRespectToAccuracyOfDisclosuresOnTheWebsiteAndTimelyUpdation</t>
  </si>
  <si>
    <t>DetailsOfNonComplianceOfStatementsOfDeviationsOrVariationsAsSpecifiedInRegulation32</t>
  </si>
  <si>
    <t>DetailsOfNonComplianceOfDividendDistributionPolicyAsPerRegulation43A1</t>
  </si>
  <si>
    <t>DetailsOfNonComplianceOfAnnualReturnAsProvidedUnderSection92OfTheCompaniesAct2013</t>
  </si>
  <si>
    <t>DetailsOfNonComplianceOfConfirmationThatTheDisclosuresAreInASeparateSectionAsSpecifiedInSubRegulation2OfRegulation46</t>
  </si>
  <si>
    <t>DetailsOfNonComplianceOfComplianceWithSubRegulation3OfRegulation46WithRespectToAccuracyOfDisclosuresOnTheWebsiteAndTimelyUpdation</t>
  </si>
  <si>
    <t>DisclosureWebLinkOfStatementsOfDeviationsOrVariationsAsSpecifiedInRegulation32IsPlaced</t>
  </si>
  <si>
    <t>DisclosureWebLinkOfCompanyAtDividendDistributionPolicyAsPerRegulation43A1IsPlaced</t>
  </si>
  <si>
    <t>DisclosureWebLinkOfAnnualReturnAsProvidedUnderSection92OfTheCompaniesAct2013IsPlaced</t>
  </si>
  <si>
    <t>DisclosureWebLinkOfConfirmationThatTheDisclosuresAreInASeparateSectionAsSpecifiedInSubRegulation2OfRegulation46IsPlaced</t>
  </si>
  <si>
    <t>DisclosureWebLinkOfComplianceWithSubRegulation3OfRegulation46WithRespectToAccuracyOfDisclosuresOnTheWebsiteAndTimelyUpdationIsPlaced</t>
  </si>
  <si>
    <t>WhetherAsPerSubRegulation2baOfRegulation27OfSEBILODRThereHasBeenCyberSecurityIncidentsDuringTheQuarter</t>
  </si>
  <si>
    <t>DateOfCyberSecurityIncidenceOrBreachesOrLossOfDataEvent</t>
  </si>
  <si>
    <t>BriefDetailsOfCyberSecurityIncidenceOrBreachesOrLossOfDataEvent</t>
  </si>
  <si>
    <t>Disclosure of notes on website in terms of Listing Regulations explanatory</t>
  </si>
  <si>
    <t>Other details of cyber security incidence or breaches or loss of data event</t>
  </si>
  <si>
    <t>Number of cyber security incidence or breaches or loss of data event occurred during the quarter</t>
  </si>
  <si>
    <t>Sr.</t>
  </si>
  <si>
    <t>Tenure Completion</t>
  </si>
  <si>
    <t>Others</t>
  </si>
  <si>
    <t>Reason for Cessation</t>
  </si>
  <si>
    <t>1) This field is mandatory If Date entered in "Date of Cessation".
2) Please select from dropdown only.</t>
  </si>
  <si>
    <t>This field is mandatory, If "No" selected in "Whether as per Regulation 27(2)(ba) of SEBI (LODR) Regulations, 2015 there has been cyber security incidents or breaches or loss of data or documents during the quarter" field.</t>
  </si>
  <si>
    <t>1) This field is mandatory, If "Yes" selected in "Whether as per Regulation 27(2)(ba) of SEBI (LODR) Regulations, 2015 there has been cyber security incidents or breaches or loss of data or documents during the quarter".
2) Only Numeric value allowed.
3) Number entered should be greater than or equal to one.</t>
  </si>
  <si>
    <t xml:space="preserve">1)Please Enter date in "DD-MM-YYYY" format.
2) Please enter valid date. 
3) Date should be after 14th July, 2023. 
4) Future date not allowed. </t>
  </si>
  <si>
    <t>ReasonForCessation</t>
  </si>
  <si>
    <t>NumberOfCyberSecurityIncidenceOrBreachesOrLossOfDataEventOccurredDuringTheQuarter</t>
  </si>
  <si>
    <t>OtherDetailsOfCyberSecurityIncidenceOrBreachesOrLossOfDataEventTextBlock</t>
  </si>
  <si>
    <t>xbrli:integerItemType</t>
  </si>
  <si>
    <t>1) Date should be greater than or equal to "Start Date of disqualification".
2) Please enter date in DD-MM-YYYY format.</t>
  </si>
  <si>
    <t>1) This is a mandatory field, if "Yes" selected in "Whether special resolution passed?".
2) Please enter date in "DD-MM-YYYY" format.
3) Enter a valid date.</t>
  </si>
  <si>
    <t>Equity</t>
  </si>
  <si>
    <t>Investor Grievance Details</t>
  </si>
  <si>
    <t>No. of investor complaints pending at the beginning of Quarter</t>
  </si>
  <si>
    <t>No. of investor complaints received during the Quarter</t>
  </si>
  <si>
    <t>No. of investor complaints disposed off during the Quarter</t>
  </si>
  <si>
    <t>No. of investor complaints those remaining unresolved at the end of the Quarter</t>
  </si>
  <si>
    <t>Name of the unlisted company in which shares or voting rights have been acquired</t>
  </si>
  <si>
    <t>Date of acquisition</t>
  </si>
  <si>
    <t>Aggregate holding (% shares or voting rights) as at the end of the previous quarter</t>
  </si>
  <si>
    <t>% shares or voting rights acquired during the quarter</t>
  </si>
  <si>
    <t>Aggregate holding (% shares or voting rights) as at the end of the quarter</t>
  </si>
  <si>
    <t>Sr. No.</t>
  </si>
  <si>
    <t>Name of the authority</t>
  </si>
  <si>
    <t>Nature and details of the action(s) taken or order(s) passed</t>
  </si>
  <si>
    <t>Date of receipt of direction or order, including any ad interim or interim orders, or any other communication from the authority</t>
  </si>
  <si>
    <t>Details of the violation(s)/ contravention(s) committed or alleged to be committed</t>
  </si>
  <si>
    <t>Impact on financial, operation or other activities of the listed entity, quantifiable in monetary terms to the extent possible</t>
  </si>
  <si>
    <t>Name of the opposing party</t>
  </si>
  <si>
    <t>Date of initiation of the litigation / dispute</t>
  </si>
  <si>
    <t>Status of the litigation / dispute as per last disclosure</t>
  </si>
  <si>
    <t>Current status of the litigation / dispute</t>
  </si>
  <si>
    <t>24A(1A), 24A(1B), 24A(1C)</t>
  </si>
  <si>
    <t>26A(1) &amp; 26A(2), 26A(3)</t>
  </si>
  <si>
    <t>Employee Benefit scheme documents framed in terms of SEBI (SBEB) Regulations, 2021</t>
  </si>
  <si>
    <t>Memorandum of Association and Articles of Association</t>
  </si>
  <si>
    <t>I.        Disclosure on website in terms of LODR Regulation</t>
  </si>
  <si>
    <t>As per regulation 46(2) of the LODR:</t>
  </si>
  <si>
    <t>16(1)(b)</t>
  </si>
  <si>
    <t>Reporting Quarter Type</t>
  </si>
  <si>
    <t>Date of Quarter Ending</t>
  </si>
  <si>
    <t>Is SCORE ID Available ?</t>
  </si>
  <si>
    <t>SCORE Registration ID</t>
  </si>
  <si>
    <t>Reason For No SCORE ID</t>
  </si>
  <si>
    <t>Type of Submission</t>
  </si>
  <si>
    <t>Remarks (website dissemination)</t>
  </si>
  <si>
    <t>Remarks for Exchange (not for Website Dissemination)</t>
  </si>
  <si>
    <t>SME</t>
  </si>
  <si>
    <t>Original</t>
  </si>
  <si>
    <t>Revision</t>
  </si>
  <si>
    <t>Type of company</t>
  </si>
  <si>
    <t>I.        Affirmations</t>
  </si>
  <si>
    <t>Affirmations on Compliance Requirements for AGM (applicable only for the first half-year filing i.e., 2nd quarter)</t>
  </si>
  <si>
    <t>V.        Affirmations</t>
  </si>
  <si>
    <t>Integrated Governance</t>
  </si>
  <si>
    <t>1) This is a mandatory field, if "Yes" selected in "Whether Annexure I (Part B) Investor Grievance Redressal Report is Applicable to the entity?".
2) Please select from dropdown only.</t>
  </si>
  <si>
    <t>This is a mandatory field, if "Yes" selected in "Is SCORE ID Available ?"</t>
  </si>
  <si>
    <t>This is a mandatory field, if "No" selected in "Is SCORE ID Available ?"</t>
  </si>
  <si>
    <t>NoOfInvestorComplaints</t>
  </si>
  <si>
    <t>1) This is mandatory field.
2) Number of investor complaints can not be negative or fraction.</t>
  </si>
  <si>
    <t>NoOfInvestorComplaintsReceivedDuringThePeriod</t>
  </si>
  <si>
    <t>1) This is mandatory field.
2) Number of investor complaints Received during the period can not be negative or fraction.</t>
  </si>
  <si>
    <t>NoOfInvestorComplaintsDisposedOffDuringThePeriod</t>
  </si>
  <si>
    <t>1) This is mandatory field.
2) Number of investor complaints disposed off during the quarter cannot be negative,fraction or greater than sum of complaints at the beginnig of quarter and recieved during the quarter.</t>
  </si>
  <si>
    <t>It should be greater than or Equal to Zero.</t>
  </si>
  <si>
    <t>NoOfInvestorComplaintsDuringThePeriod</t>
  </si>
  <si>
    <t>No of investor complaints during the period</t>
  </si>
  <si>
    <t>TypeOfSubmission</t>
  </si>
  <si>
    <t>1) This is a mandatory field.
2) Please select value from drop down.</t>
  </si>
  <si>
    <t>IsSCORESIDAvailable</t>
  </si>
  <si>
    <t>SCORESRegistrationID</t>
  </si>
  <si>
    <t>ReasonForNonavailableSCOREID</t>
  </si>
  <si>
    <t>Brief profile of board of directors including directorship and full-time positions in body corporates</t>
  </si>
  <si>
    <t>1) This field is mandatory.
2) Please select from dropdown only.</t>
  </si>
  <si>
    <t>Details of non compliance of Compliance with the conditions with respect to Secretarial Auditor or the person signing the Secretarial Compliance Report</t>
  </si>
  <si>
    <t>Details of non compliance of Memorandum of Association and Articles of Association</t>
  </si>
  <si>
    <t>Details of non compliance of Brief profile of board of directors including directorship and full-time positions in body corporates</t>
  </si>
  <si>
    <t>Disclosure web link of Memorandum of Association and Articles of Association</t>
  </si>
  <si>
    <t>Disclosure web link of Brief profile of board of directors including directorship and full-time positions in body corporates</t>
  </si>
  <si>
    <t>Details of non compliance of Employee Benefit scheme documents framed in terms of SEBI (SBEB) Regulations, 2021</t>
  </si>
  <si>
    <t>Disclosure web link of Employee Benefit scheme documents framed in terms of SEBI (SBEB) Regulations, 2021</t>
  </si>
  <si>
    <t>6. Kindly use this file in local system instead of OneDrive/shared drive.
Because it may gives an error "Run-time error '52' : Bad file name or number" While clicking on textblock button if files saved on OneDrive/shared drive.</t>
  </si>
  <si>
    <t>Investor Grievance Report</t>
  </si>
  <si>
    <t>Acquisition of Shares or Voting</t>
  </si>
  <si>
    <t>Imposition of Fine or Penalty</t>
  </si>
  <si>
    <t>Ongoing TaxLitigations_Disputes</t>
  </si>
  <si>
    <t>Annexure III Affirmations</t>
  </si>
  <si>
    <t>Steps for Filing Integrated Governance Report</t>
  </si>
  <si>
    <t>4. Make sure that you have downloaded the Chrome Browser to view report generated from Excel utility.</t>
  </si>
  <si>
    <t>Excel Utility will not allow you to generate XBRL/XML until you rectify all errors.</t>
  </si>
  <si>
    <r>
      <rPr>
        <b/>
        <sz val="10"/>
        <rFont val="Verdana"/>
        <family val="2"/>
      </rPr>
      <t xml:space="preserve">V. Generate Report :   </t>
    </r>
    <r>
      <rPr>
        <sz val="10"/>
        <rFont val="Verdana"/>
        <family val="2"/>
      </rPr>
      <t>Excel Utility will allow you to generate Report. Now click on 'Generate Report'' to generate html report.   
     - Save the HTML Report file in your desired folder in local system.     
     - To view HTML Report open "Chrome Web Browser" . 
     - To print report in PDF Format, Click on print button and save as PDF.</t>
    </r>
  </si>
  <si>
    <t>The excel utility can be used for creating the XBRL/XML file for efiling of Integrated Governance Report.</t>
  </si>
  <si>
    <t>1. Cells with red fonts indicate mandatory fields.</t>
  </si>
  <si>
    <t>6. Select data from "Dropdown list" wherever applicable.</t>
  </si>
  <si>
    <t>7. Adding Notes:  Click on "Add Notes" button to add notes.</t>
  </si>
  <si>
    <r>
      <t xml:space="preserve">I.  Fill up the data: </t>
    </r>
    <r>
      <rPr>
        <sz val="10"/>
        <color indexed="8"/>
        <rFont val="Verdana"/>
        <family val="2"/>
      </rPr>
      <t>Navigate to each field of every section in the sheet to provide applicable data in correct format.  (Formats will get reflected while filling data.)
   - Use paste special command to paste data from other sheet.</t>
    </r>
  </si>
  <si>
    <t>1) This is a mandatory field.
2) Please select from dropdown only.</t>
  </si>
  <si>
    <t>1) This is a mandatory field.
2) Date must be less than or equal to end date of financial year and greater than start date of financial year in Quarterly Date.
3) Enter date in "DD-MM-YYYY" format.
4) Enter a valid Date.</t>
  </si>
  <si>
    <t>Any Other Information for Disclosure of Acquisition of Shares or Voting Rights in Unlisted Companies</t>
  </si>
  <si>
    <t>Any Other Information for Disclosure of Imposition of Fine or Penalty</t>
  </si>
  <si>
    <t>Any Other Information for Disclosure of Updates to Ongoing Tax Litigations or Disputes</t>
  </si>
  <si>
    <t>Any Other Information for Disclosure of Loans / Guarantees / Comfort Letters / Securities Etc.</t>
  </si>
  <si>
    <t>1) This field is mandatory.
2) Enter a valid Scrip code.
3) Please enter 6 digit Scrip code.</t>
  </si>
  <si>
    <t>1) This field is mandatory.
2) Space is not allowed.
3) Maximum 10 characters allowed.</t>
  </si>
  <si>
    <t>Please enter 12 digit ISIN number.</t>
  </si>
  <si>
    <t>1) This field is mandatory.
2) Enter date in "DD-MM-YYYY" format.
3) Enter a valid Date.</t>
  </si>
  <si>
    <t>1) This field is mandatory.
2) Date must be greater than start date of financial year.
3) Enter date in "DD-MM-YYYY" format.
4) Enter a valid Date.</t>
  </si>
  <si>
    <t>1) This is a mandatory field.
2) Please select value from the drop-down.
3) There is a mis-match of Director’s designation in Composition of Board of Directors sheet and Composition of Committees sheet.</t>
  </si>
  <si>
    <t>1) This field is mandatory.
2) Upto two decimal value allowed.</t>
  </si>
  <si>
    <t>1) This field is mandatory.
2) Upto two decimal value allowed.
3) Maximum 100% allowed.</t>
  </si>
  <si>
    <t>NameOfTheUnlistedCompanyInWhichSharesOrVotingRightsHaveBeenAcquired</t>
  </si>
  <si>
    <t>DateOfAcquisition</t>
  </si>
  <si>
    <t>PercentageOfAggregateHoldingOfSharesOrVotingRights</t>
  </si>
  <si>
    <t>PercentageOfSharesOrVotingRightsAcquiredDuringTheQuarter</t>
  </si>
  <si>
    <t>num:percentItemType</t>
  </si>
  <si>
    <t>NameOfTheAuthority</t>
  </si>
  <si>
    <t>NatureAndDetailsOfTheActionTakenOrOrderPassed</t>
  </si>
  <si>
    <t>DateOfReceiptOfDirectionOrOrderIncludingAnyAdInterimOrInterimOrdersOrAnyOtherCommunicationFromTheAuthority</t>
  </si>
  <si>
    <t>DetailsOfTheViolationOrContraventionCommittedOrAllegedToBeCommitted</t>
  </si>
  <si>
    <t>ImpactOnFinancialOrOperationOrOtherActivitiesOfTheListedEntityQuantifiableInMonetaryTermsToTheExtentPossible</t>
  </si>
  <si>
    <t>NameOfTheOpposingParty</t>
  </si>
  <si>
    <t>DateOfInitiationOfTheLitigationDispute</t>
  </si>
  <si>
    <t>StatusOfTheLitigationDisputeAsPerLastDisclosure</t>
  </si>
  <si>
    <t>CurrentStatusOfTheLitigationOrDispute</t>
  </si>
  <si>
    <t>TypeOfCompany</t>
  </si>
  <si>
    <t>DateOfEndOfReportingPeriod</t>
  </si>
  <si>
    <t>in-capmkt-types:TypeOfCompany</t>
  </si>
  <si>
    <t>Disclosure of Updates to Ongoing Tax Litigations or Disputes
The updates on tax litigations or disputes in terms of sub-para 8 of para B of Part A of Schedule III read with corresponding provisions of Annexure 18 of the Master Circular are given below:</t>
  </si>
  <si>
    <t>Disclosure of Acquisition of Shares or Voting Rights in Unlisted Companies-
The details of acquisition of shares or voting rights in unlisted companies during the quarter in terms of sub-para 1 of para A of Part A of Schedule III are given below:</t>
  </si>
  <si>
    <t>Disclosure of Imposition of Fine or Penalty
The details of imposition of fine or penalty during the quarter in terms of sub-para 20 of para A of Part A of Schedule III are given below:</t>
  </si>
  <si>
    <t>Additional Half yearly Disclosure
DISCLOSURE OF LOANS / GUARANTEES / COMFORT LETTERS / SECURITIES ETC. (applicable only for half-yearly filings)</t>
  </si>
  <si>
    <t>Notes:
1. These disclosures shall exclude any loan (or other form of debt), guarantee / comfort letter (by whatever name called) or security provided in connection with any loan or any other form of debt;
  a) by a government company to/ for the Government or government company
  b) by the listed entity to/for its subsidiary [and joint-venture company] whose accounts are consolidated with the listed entity.
  c) by a banking company or an insurance company; and
  d) by the listed entity to its employees or directors as a part of the service conditions
2. If the Listed Entity would like to provide any other information, the same may be indicated as Para D in the above table</t>
  </si>
  <si>
    <t>Copy of the annual report including balance sheet, profit and loss account, directors report, corporate governance report, BRSR &amp; BRSR core, if applicable, displayed on website</t>
  </si>
  <si>
    <t>(I) Schedule of analyst or institutional investor meet
(II) Presentations prepared by the listed entity for analysts or institutional investors meet, post earnings or quarterly calls prior to beginning of such events.</t>
  </si>
  <si>
    <t>Audio recordings, video recordings, if any, and transcripts of post earnings or quarterly calls, by whatever name called, conducted physically or through digital means</t>
  </si>
  <si>
    <t>Whether Annexure I (Part A) of the SEBI Circular dated December 31, 2024 related to Compliance Report on Corporate Governance is applicable to the entity?</t>
  </si>
  <si>
    <t>Whether Annexure I (Part B) of the SEBI Circular dated December 31, 2024 related to Investor Grievance Redressal Report is Applicable to the entity?</t>
  </si>
  <si>
    <t>Whether Annexure I (Part C) of the SEBI Circular dated December 31, 2024 related to Disclosure of Acquisition of Shares or Voting Rights in Unlisted Companies is Applicable to the entity?</t>
  </si>
  <si>
    <t>Whether Annexure I (Part D) of the SEBI Circular dated December 31, 2024 related to Disclosure of Imposition of Fine or Penalty is Applicable to the entity?</t>
  </si>
  <si>
    <t>Whether Annexure I (Part E) of the SEBI Circular dated December 31, 2024 related to Disclosure of Updates to Ongoing Tax Litigations or Disputes is Applicable to the entity?</t>
  </si>
  <si>
    <t>Whether Annexure I (Part F) of the SEBI Circular dated December 31, 2024 related to Disclosure Of Loans / Guarantees / Comfort Letters / Securities Etc. is Applicable to the entity?</t>
  </si>
  <si>
    <t>Notes for Whether Annexure I (Part A) of the SEBI Circular dated December 31, 2024 related to Compliance Report on Corporate Governance is applicable to the entity?</t>
  </si>
  <si>
    <t>Notes for Whether Annexure I (Part B) of the SEBI Circular dated December 31, 2024 related to Investor Grievance Redressal Report is Applicable to the entity?</t>
  </si>
  <si>
    <t>Notes for Whether Annexure I (Part C) of the SEBI Circular dated December 31, 2024 related to Disclosure of Acquisition of Shares or Voting Rights in Unlisted Companies is Applicable to the entity?</t>
  </si>
  <si>
    <t>Notes for Whether Annexure I (Part D) of the SEBI Circular dated December 31, 2024 related to Disclosure of Imposition of Fine or Penalty is Applicable to the entity?</t>
  </si>
  <si>
    <t>Notes for Whether Annexure I (Part E) of the SEBI Circular dated December 31, 2024 related to Disclosure of Updates to Ongoing Tax Litigations or Disputes is Applicable to the entity?</t>
  </si>
  <si>
    <t>Notes for Whether Annexure I (Part F) of the SEBI Circular dated December 31, 2024 related to Disclosure Of Loans / Guarantees / Comfort Letters / Securities Etc. is Applicable to the entity?</t>
  </si>
  <si>
    <t>This field is mandatory, if "No" selected in "Whether Annexure I (Part A) of the SEBI Circular dated December 31, 2024 related to Compliance Report on Corporate Governance is applicable to the entity?".</t>
  </si>
  <si>
    <t>This field is mandatory, if "No" selected in "Whether Annexure I (Part B) of the SEBI Circular dated December 31, 2024 related to Investor Grievance Redressal Report is Applicable to the entity?".</t>
  </si>
  <si>
    <t>This field is mandatory, if "No" selected in "Whether Annexure I (Part C) of the SEBI Circular dated December 31, 2024 related to Disclosure of Acquisition of Shares or Voting Rights in Unlisted Companies is Applicable to the entity?".</t>
  </si>
  <si>
    <t>This field is mandatory, if "No" selected in "Whether Annexure I (Part D) of the SEBI Circular dated December 31, 2024 related to Disclosure of Imposition of Fine or Penalty is Applicable to the entity?".</t>
  </si>
  <si>
    <t>This field is mandatory, if "No" selected in "Whether Annexure I (Part E) of the SEBI Circular dated December 31, 2024 related to Disclosure of Updates to Ongoing Tax Litigations or Disputes is Applicable to the entity?".</t>
  </si>
  <si>
    <t>This field is mandatory, if "No" selected in "Whether Annexure I (Part F) of the SEBI Circular dated December 31, 2024 related to Disclosure Of Loans / Guarantees / Comfort Letters / Securities Etc. is Applicable to the entity?".</t>
  </si>
  <si>
    <t>No of Independent Directorship in listed entities including this listed entity [with reference to proviso to regulation 17A(1) &amp; reg. 17A(2)]</t>
  </si>
  <si>
    <t>Compliance with the conditions laid down for Secretarial Auditor or the person signing the Secretarial Compliance Report</t>
  </si>
  <si>
    <t>ComplianceWithTheConditionsLaidDownForSecretarialAuditorOrThePersonSigningTheSecretarialComplianceReport</t>
  </si>
  <si>
    <t>DetailsOfNonComplianceOfComplianceWithTheConditionsLaidDownForSecretarialAuditorOrThePersonSigningTheSecretarialComplianceReport</t>
  </si>
  <si>
    <t>in-capmkt-types:StatusOfCompliance</t>
  </si>
  <si>
    <t>MemorandumOfAssociationAndArticlesOfAssociation</t>
  </si>
  <si>
    <t>DetailsOfNonComplianceOfMemorandumOfAssociationAndArticlesOfAssociation</t>
  </si>
  <si>
    <t>DisclosureWebLinkOfMemorandumOfAssociationAndArticlesOfAssociationIsPlaced</t>
  </si>
  <si>
    <t>BriefProfileOfBoardOfDirectorsIncludingDirectorshipAndFullTimePositionsInBodyCorporates</t>
  </si>
  <si>
    <t>DetailsOfNonComplianceOfBriefProfileOfBoardOfDirectorsIncludingDirectorshipAndFullTimePositionsInBodyCorporates</t>
  </si>
  <si>
    <t>DisclosureWebLinkOfBriefProfileOfBoardOfDirectorsIncludingDirectorshipAndFullTimePositionsInBodyCorporatesIsPlaced</t>
  </si>
  <si>
    <t>EmployeeBenefitSchemeDocumentsFramedInTermsOfSEBIShareBasedEmployeeBenefitsAndSweatEquityRegulations2021</t>
  </si>
  <si>
    <t>DetailsOfNonComplianceOfEmployeeBenefitSchemeDocumentsFramedInTermsOfSEBIShareBasedEmployeeBenefitsAndSweatEquityRegulations2021</t>
  </si>
  <si>
    <t>DisclosureWebLinkOfEmployeeBenefitSchemeDocumentsFramedInTermsOfSEBIShareBasedEmployeeBenefitsAndSweatEquityRegulations2021IsPlaced</t>
  </si>
  <si>
    <t>ScheduleOfAnalystOrInstitutionalInvestorMeetAndPresentationPreparedByListedEntityForAnalystOrInstitutionalInvestorMeet</t>
  </si>
  <si>
    <t>DetailsOfNonComplianceOfScheduleOfAnalystOrInstitutionalInvestorMeetAndPresentationPreparedByListedEntityForAnalystOrInstitutionalInvestorMeet</t>
  </si>
  <si>
    <t>DisclosureWebLinkOfScheduleOfAnalystOrInstitutionalInvestorMeetAndPresentationPreparedByListedEntityForAnalystOrInstitutionalInvestorMeetIsPlaced</t>
  </si>
  <si>
    <t>in-capmkt-types:ScripCode</t>
  </si>
  <si>
    <t>Element</t>
  </si>
  <si>
    <t>in-capmkt-types:ISIN</t>
  </si>
  <si>
    <t>in-capmkt-types:ReportingQuarter</t>
  </si>
  <si>
    <t>in-capmkt-types:TypeOfPrefix</t>
  </si>
  <si>
    <t>in-capmkt-types:PermanentAccountNumber</t>
  </si>
  <si>
    <t>in-capmkt-types:DINNumber</t>
  </si>
  <si>
    <t>in-capmkt-types:PositionOfDirector</t>
  </si>
  <si>
    <t>in-capmkt-types:Designation</t>
  </si>
  <si>
    <t>in-capmkt-types:TypeOfMarketCap</t>
  </si>
  <si>
    <t>in-capmkt-types:StatusOfDisqualificationOfDirector</t>
  </si>
  <si>
    <t>in-capmkt-types:DesignationOfAffirmationOfAdditionalDisclosure</t>
  </si>
  <si>
    <t>in-capmkt-types:SubmissionType</t>
  </si>
  <si>
    <t>RemarksWebsiteDissemination</t>
  </si>
  <si>
    <t>RemarksForExchangeNotForWebsiteDissemination</t>
  </si>
  <si>
    <t>AnyOtherInformationForDisclosureOfAcquisitionOfSharesOrVotingRightsInUnlistedCompaniesExplanatoryTextBlock</t>
  </si>
  <si>
    <t>AnyOtherInformationForDisclosureOfImpositionOfFineOrPenaltyExplanatoryTextBlock</t>
  </si>
  <si>
    <t>AnyOtherInformationForDisclosureOfUpdatesToOngoingTaxLitigationsOrDisputesExplanatoryTextBlock</t>
  </si>
  <si>
    <t>AnyOtherInformationForDisclosureOfLoansOrGuaranteesOrComfortLettersOrSecuritiesEtcExplanatoryTextBlock</t>
  </si>
  <si>
    <t>WhetherPartAOfAnnexureIOfTheSEBICircularDated31December2024RelatedToComplianceReportOnCorporateGovernanceIsApplicableToTheEntity</t>
  </si>
  <si>
    <t>WhetherPartBOfAnnexureIOfTheSEBICircularDated31December2024RelatedToInvestorGrievanceRedressalReportIsApplicableToTheEntity</t>
  </si>
  <si>
    <t>WhetherPartCOfAnnexureIOfTheSEBICircularDated31December2024RelatedToDisclosureOfAcquisitionOfSharesOrVotingRightsInUnlistedCompaniesIsApplicableToTheEntity</t>
  </si>
  <si>
    <t>WhetherPartDOfAnnexureIOfTheSEBICircularDated31December2024RelatedToDisclosureOfImpositionOfFineOrPenaltyIsApplicableToTheEntity</t>
  </si>
  <si>
    <t>WhetherPartEOfAnnexureIOfTheSEBICircularDated31December2024RelatedToDisclosureOfUpdatesToOngoingTaxLitigationsOrDisputesIsApplicableToTheEntity</t>
  </si>
  <si>
    <t>WhetherPartFOfAnnexureIOfTheSEBICircularDated31December2024RelatedToDisclosureOfLoansOrGuaranteesOrComfortLettersOrSecuritiesEtcIsApplicableToTheEntity</t>
  </si>
  <si>
    <t>ReasonForPartAOfAnnexureIOfTheSEBICircularDated31December2024RelatedToComplianceReportOnCorporateGovernanceIsNotApplicableToTheEntity</t>
  </si>
  <si>
    <t>ReasonForPartBOfAnnexureIOfTheSEBICircularDated31December2024RelatedToInvestorGrievanceRedressalReportIsNotApplicableToTheEntity</t>
  </si>
  <si>
    <t>ReasonForPartCOfAnnexureIOfTheSEBICircularDated31December2024RelatedToDisclosureOfAcquisitionOfSharesOrVotingRightsInUnlistedCompaniesIsNotApplicableToTheEntity</t>
  </si>
  <si>
    <t>ReasonForPartDOfAnnexureIOfTheSEBICircularDated31December2024RelatedToDisclosureOfImpositionOfFineOrPenaltyIsNotApplicableToTheEntity</t>
  </si>
  <si>
    <t>ReasonForPartEOfAnnexureIOfTheSEBICircularDated31December2024RelatedToDisclosureOfUpdatesToOngoingTaxLitigationsOrDisputesIsNotApplicableToTheEntity</t>
  </si>
  <si>
    <t>ReasonForPartFOfAnnexureIOfTheSEBICircularDated31December2024RelatedToDisclosureOfLoansOrGuaranteesOrComfortLettersOrSecuritiesEtcIsNotApplicableToTheEntity</t>
  </si>
  <si>
    <t>Whether “Corporate Governance Report” disclosed in Annual Report</t>
  </si>
  <si>
    <r>
      <t xml:space="preserve">I. Disclosure of Loans/ guarantees/comfort letters /securities etc. </t>
    </r>
    <r>
      <rPr>
        <b/>
        <sz val="12"/>
        <color rgb="FFFF0000"/>
        <rFont val="Calibri"/>
        <family val="2"/>
        <scheme val="minor"/>
      </rPr>
      <t>Refer note below</t>
    </r>
  </si>
  <si>
    <t>This is mandatory field. Please enter date in "dd-mm-yyyy" format. It allows only previous six months date from  "Date of Quarter Ending" date in General Information sheet. This all dates must be in Ascending order.</t>
  </si>
  <si>
    <t>This is a mandatory field. Please enter date which is greather than or equal to Date of Quarter Ending and less than or equal to current date. Enter date in "dd-mm-yyyy" format.</t>
  </si>
  <si>
    <t>1) This is mandatory field.
2) Please enter date in 'DD-MM-YYYY' format
3) Please enter date which is greather than or equal to Date of Quarter Ending and less than or equal to current date</t>
  </si>
  <si>
    <t>Reason for not providing date</t>
  </si>
  <si>
    <t>1) This field is mandatory.
2) Upto two decimal value allowed.
3) Value should be allowed within the range of -100% to +100%</t>
  </si>
  <si>
    <t>3. Make sure that you have downloaded the latest Excel Utility from BSE Website to your local system.</t>
  </si>
  <si>
    <r>
      <rPr>
        <b/>
        <sz val="10"/>
        <rFont val="Verdana"/>
        <family val="2"/>
      </rPr>
      <t>VI. Upload XML file to BSE Listing Center:</t>
    </r>
    <r>
      <rPr>
        <sz val="10"/>
        <rFont val="Verdana"/>
        <family val="2"/>
      </rPr>
      <t xml:space="preserve"> For uploading the XBRL/XML file generated through  Utility, login to BSE Listing Center and upload generated xml file. On Upload screen provide the required information and browse to select XML file and submit the XML.</t>
    </r>
  </si>
  <si>
    <t>Notes is mandatory, if composition of board of director is not present.</t>
  </si>
  <si>
    <t>Notes is mandatory, if "Audit Committee", "Nomination and remuneration committee" and "Stakeholders Relationship Committee" is not present.</t>
  </si>
  <si>
    <t>4. Steps for Filing Integrated Governance Report</t>
  </si>
  <si>
    <t>5. Fill up the data in excel utility</t>
  </si>
  <si>
    <t>535719</t>
  </si>
  <si>
    <t>NOTLISTED</t>
  </si>
  <si>
    <t>INE989J01017</t>
  </si>
  <si>
    <t>AMPVOLTS LIMITED</t>
  </si>
  <si>
    <t>01-04-2026</t>
  </si>
  <si>
    <t>31-03-2027</t>
  </si>
  <si>
    <t>30-06-2026</t>
  </si>
  <si>
    <t>q00015</t>
  </si>
  <si>
    <t>VIPUL NARENDRABHAI CHAUHAN</t>
  </si>
  <si>
    <t xml:space="preserve">NAIMISH SHARADCHANDRA RAVAL </t>
  </si>
  <si>
    <t xml:space="preserve">TEJAS DHARMENDRA SHAH </t>
  </si>
  <si>
    <t xml:space="preserve">BIPINKUMAR HIRPARA </t>
  </si>
  <si>
    <t>SAHIL JAYESH RAO</t>
  </si>
  <si>
    <t>HARNISH MAHENDRABHAI RAO</t>
  </si>
  <si>
    <t>AABPC2782Q</t>
  </si>
  <si>
    <t>AASPR1178G</t>
  </si>
  <si>
    <t>BLFPS1096B</t>
  </si>
  <si>
    <t>ABEPH1510K</t>
  </si>
  <si>
    <t>BTRPR3267F</t>
  </si>
  <si>
    <t>AFVPR2422K</t>
  </si>
  <si>
    <t>01241021</t>
  </si>
  <si>
    <t>09359061</t>
  </si>
  <si>
    <t>08626567</t>
  </si>
  <si>
    <t>08249274</t>
  </si>
  <si>
    <t>11367592</t>
  </si>
  <si>
    <t>11357015</t>
  </si>
  <si>
    <t>28-08-1967</t>
  </si>
  <si>
    <t>09-12-1969</t>
  </si>
  <si>
    <t>06-06-1966</t>
  </si>
  <si>
    <t>21-07-1976</t>
  </si>
  <si>
    <t>19-10-1993</t>
  </si>
  <si>
    <t>10-10-1974</t>
  </si>
  <si>
    <t>24-09-2024</t>
  </si>
  <si>
    <t>03-08-2023</t>
  </si>
  <si>
    <t>06-01-2026</t>
  </si>
  <si>
    <t>20-12-2022</t>
  </si>
  <si>
    <t>20-02-2020</t>
  </si>
  <si>
    <t>05-05-2023</t>
  </si>
  <si>
    <t>14-11-2025</t>
  </si>
  <si>
    <t>20-02-2025</t>
  </si>
  <si>
    <t>12-02-2026</t>
  </si>
  <si>
    <t>31-03-2026</t>
  </si>
  <si>
    <t>08-05-2026</t>
  </si>
  <si>
    <t>29-01-2026</t>
  </si>
  <si>
    <t>VIPUL CHAUHAN</t>
  </si>
  <si>
    <t>MUMBAI</t>
  </si>
  <si>
    <t>078065</t>
  </si>
  <si>
    <t>18-07-2026</t>
  </si>
  <si>
    <t>NATIONAL FACELESS APPEAL CENTRE (NFAC)</t>
  </si>
  <si>
    <t>25-01-2019</t>
  </si>
  <si>
    <t>Awaiting Communication/Notice from National Faceless Appeal Centre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</si>
</sst>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_ * #,##0.00_ ;_ * \-#,##0.00_ ;_ * &quot;-&quot;??_ ;_ @_ "/>
  </numFmts>
  <fonts count="36">
    <font>
      <sz val="11"/>
      <color theme="1"/>
      <name val="Calibri"/>
      <family val="2"/>
      <scheme val="minor"/>
    </font>
    <font>
      <sz val="11"/>
      <color rgb="FFFF0000"/>
      <name val="Calibri"/>
      <family val="2"/>
      <scheme val="minor"/>
    </font>
    <font>
      <b/>
      <sz val="11"/>
      <color theme="1"/>
      <name val="Calibri"/>
      <family val="2"/>
      <scheme val="minor"/>
    </font>
    <font>
      <b/>
      <sz val="16"/>
      <color rgb="FF333333"/>
      <name val="Calibri"/>
      <family val="2"/>
      <scheme val="minor"/>
    </font>
    <font>
      <sz val="11"/>
      <name val="Calibri"/>
      <family val="2"/>
      <scheme val="minor"/>
    </font>
    <font>
      <b/>
      <sz val="14"/>
      <color rgb="FF333333"/>
      <name val="Calibri"/>
      <family val="2"/>
      <scheme val="minor"/>
    </font>
    <font>
      <b/>
      <sz val="12"/>
      <color rgb="FF333333"/>
      <name val="Calibri"/>
      <family val="2"/>
      <scheme val="minor"/>
    </font>
    <font>
      <sz val="12"/>
      <color rgb="FF333333"/>
      <name val="Calibri"/>
      <family val="2"/>
      <scheme val="minor"/>
    </font>
    <font>
      <b/>
      <sz val="11"/>
      <name val="Calibri"/>
      <family val="2"/>
      <scheme val="minor"/>
    </font>
    <font>
      <sz val="14"/>
      <color theme="1"/>
      <name val="Calibri"/>
      <family val="2"/>
      <scheme val="minor"/>
    </font>
    <font>
      <sz val="8"/>
      <name val="ＭＳ Ｐゴシック"/>
      <family val="3"/>
      <charset val="128"/>
    </font>
    <font>
      <sz val="10"/>
      <name val="Verdana"/>
      <family val="2"/>
    </font>
    <font>
      <b/>
      <sz val="12"/>
      <name val="Times New Roman"/>
      <family val="1"/>
    </font>
    <font>
      <u/>
      <sz val="11"/>
      <color theme="10"/>
      <name val="Calibri"/>
      <family val="2"/>
    </font>
    <font>
      <b/>
      <sz val="10"/>
      <name val="Verdana"/>
      <family val="2"/>
    </font>
    <font>
      <sz val="10"/>
      <color indexed="8"/>
      <name val="Verdana"/>
      <family val="2"/>
    </font>
    <font>
      <b/>
      <sz val="10"/>
      <color indexed="8"/>
      <name val="Verdana"/>
      <family val="2"/>
    </font>
    <font>
      <sz val="10"/>
      <name val="Arial"/>
      <family val="2"/>
    </font>
    <font>
      <sz val="10"/>
      <name val="Times New Roman"/>
      <family val="1"/>
    </font>
    <font>
      <sz val="10"/>
      <color indexed="8"/>
      <name val="Arial"/>
      <family val="2"/>
    </font>
    <font>
      <b/>
      <sz val="12"/>
      <color indexed="8"/>
      <name val="Times New Roman"/>
      <family val="1"/>
    </font>
    <font>
      <sz val="11"/>
      <name val="Arial"/>
      <family val="2"/>
    </font>
    <font>
      <b/>
      <sz val="10"/>
      <name val="Arial"/>
      <family val="2"/>
    </font>
    <font>
      <b/>
      <sz val="11"/>
      <color rgb="FFFF0000"/>
      <name val="Calibri"/>
      <family val="2"/>
      <scheme val="minor"/>
    </font>
    <font>
      <b/>
      <sz val="11"/>
      <color rgb="FF000000"/>
      <name val="Calibri"/>
      <family val="2"/>
      <scheme val="minor"/>
    </font>
    <font>
      <b/>
      <sz val="14"/>
      <color theme="0"/>
      <name val="Calibri"/>
      <family val="2"/>
      <scheme val="minor"/>
    </font>
    <font>
      <sz val="11"/>
      <name val="Calibri"/>
      <family val="2"/>
    </font>
    <font>
      <sz val="8"/>
      <name val="Verdana"/>
      <family val="2"/>
    </font>
    <font>
      <sz val="11"/>
      <color theme="0"/>
      <name val="Calibri"/>
      <family val="2"/>
      <scheme val="minor"/>
    </font>
    <font>
      <sz val="14"/>
      <color rgb="FF333333"/>
      <name val="BrowalliaUPC"/>
      <family val="2"/>
    </font>
    <font>
      <sz val="10"/>
      <color theme="1"/>
      <name val="Calibri"/>
      <family val="2"/>
      <scheme val="minor"/>
    </font>
    <font>
      <sz val="11"/>
      <color rgb="FF000000"/>
      <name val="Calibri"/>
      <family val="2"/>
    </font>
    <font>
      <sz val="11"/>
      <color theme="1"/>
      <name val="Calibri"/>
      <family val="2"/>
      <scheme val="minor"/>
    </font>
    <font>
      <sz val="12"/>
      <color rgb="FFFF0000"/>
      <name val="Calibri"/>
      <family val="2"/>
      <scheme val="minor"/>
    </font>
    <font>
      <b/>
      <sz val="14"/>
      <color theme="1"/>
      <name val="Calibri"/>
      <family val="2"/>
      <scheme val="minor"/>
    </font>
    <font>
      <b/>
      <sz val="12"/>
      <color rgb="FFFF0000"/>
      <name val="Calibri"/>
      <family val="2"/>
      <scheme val="minor"/>
    </font>
  </fonts>
  <fills count="21">
    <fill>
      <patternFill patternType="none"/>
    </fill>
    <fill>
      <patternFill patternType="gray125"/>
    </fill>
    <fill>
      <patternFill patternType="solid">
        <fgColor theme="8" tint="0.39994506668294322"/>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bgColor indexed="64"/>
      </patternFill>
    </fill>
    <fill>
      <patternFill patternType="solid">
        <fgColor indexed="65"/>
        <bgColor indexed="64"/>
      </patternFill>
    </fill>
    <fill>
      <patternFill patternType="solid">
        <fgColor indexed="9"/>
        <bgColor indexed="64"/>
      </patternFill>
    </fill>
    <fill>
      <patternFill patternType="solid">
        <fgColor indexed="44"/>
        <bgColor indexed="64"/>
      </patternFill>
    </fill>
    <fill>
      <patternFill patternType="solid">
        <fgColor rgb="FFD9D9D9"/>
        <bgColor indexed="64"/>
      </patternFill>
    </fill>
    <fill>
      <patternFill patternType="solid">
        <fgColor theme="0" tint="-0.24994659260841701"/>
        <bgColor indexed="64"/>
      </patternFill>
    </fill>
    <fill>
      <patternFill patternType="solid">
        <fgColor indexed="10"/>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D8D8D8"/>
        <bgColor indexed="64"/>
      </patternFill>
    </fill>
    <fill>
      <patternFill patternType="solid">
        <fgColor theme="8" tint="0.59996337778862885"/>
        <bgColor indexed="64"/>
      </patternFill>
    </fill>
    <fill>
      <patternFill patternType="solid">
        <fgColor rgb="FFDCE6F1"/>
        <bgColor indexed="64"/>
      </patternFill>
    </fill>
    <fill>
      <patternFill patternType="solid">
        <fgColor rgb="FFFFC000"/>
        <bgColor indexed="64"/>
      </patternFill>
    </fill>
  </fills>
  <borders count="91">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theme="3" tint="0.79998168889431442"/>
      </bottom>
      <diagonal/>
    </border>
    <border>
      <left style="thin">
        <color indexed="64"/>
      </left>
      <right style="thin">
        <color indexed="64"/>
      </right>
      <top style="thin">
        <color theme="3" tint="0.79998168889431442"/>
      </top>
      <bottom style="thin">
        <color theme="3" tint="0.79998168889431442"/>
      </bottom>
      <diagonal/>
    </border>
    <border>
      <left style="thin">
        <color indexed="64"/>
      </left>
      <right style="thin">
        <color indexed="64"/>
      </right>
      <top/>
      <bottom style="thin">
        <color theme="3" tint="0.79998168889431442"/>
      </bottom>
      <diagonal/>
    </border>
    <border>
      <left style="thin">
        <color indexed="64"/>
      </left>
      <right style="thin">
        <color indexed="64"/>
      </right>
      <top style="thin">
        <color theme="3" tint="0.79998168889431442"/>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theme="4" tint="0.59996337778862885"/>
      </bottom>
      <diagonal/>
    </border>
    <border>
      <left style="thin">
        <color auto="1"/>
      </left>
      <right style="thin">
        <color auto="1"/>
      </right>
      <top style="thin">
        <color theme="4" tint="0.59996337778862885"/>
      </top>
      <bottom style="thin">
        <color theme="4" tint="0.59996337778862885"/>
      </bottom>
      <diagonal/>
    </border>
    <border>
      <left style="thin">
        <color auto="1"/>
      </left>
      <right style="thin">
        <color auto="1"/>
      </right>
      <top style="thin">
        <color theme="4" tint="0.59996337778862885"/>
      </top>
      <bottom style="thin">
        <color auto="1"/>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auto="1"/>
      </left>
      <right style="thin">
        <color auto="1"/>
      </right>
      <top style="thin">
        <color theme="4" tint="0.59996337778862885"/>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theme="3" tint="0.59996337778862885"/>
      </bottom>
      <diagonal/>
    </border>
    <border>
      <left style="thin">
        <color auto="1"/>
      </left>
      <right style="thin">
        <color auto="1"/>
      </right>
      <top style="thin">
        <color theme="3" tint="0.59996337778862885"/>
      </top>
      <bottom style="thin">
        <color auto="1"/>
      </bottom>
      <diagonal/>
    </border>
    <border>
      <left style="thin">
        <color indexed="64"/>
      </left>
      <right style="thin">
        <color indexed="64"/>
      </right>
      <top style="thin">
        <color indexed="64"/>
      </top>
      <bottom style="thin">
        <color rgb="FF00B0F0"/>
      </bottom>
      <diagonal/>
    </border>
    <border>
      <left style="thin">
        <color indexed="64"/>
      </left>
      <right style="thin">
        <color indexed="64"/>
      </right>
      <top style="thin">
        <color rgb="FF00B0F0"/>
      </top>
      <bottom style="thin">
        <color rgb="FF00B0F0"/>
      </bottom>
      <diagonal/>
    </border>
    <border>
      <left style="thin">
        <color indexed="64"/>
      </left>
      <right style="thin">
        <color indexed="64"/>
      </right>
      <top style="thin">
        <color rgb="FF00B0F0"/>
      </top>
      <bottom style="thin">
        <color indexed="64"/>
      </bottom>
      <diagonal/>
    </border>
    <border>
      <left style="thin">
        <color indexed="64"/>
      </left>
      <right style="thin">
        <color indexed="64"/>
      </right>
      <top/>
      <bottom style="thin">
        <color rgb="FF00B0F0"/>
      </bottom>
      <diagonal/>
    </border>
    <border>
      <left style="thin">
        <color indexed="64"/>
      </left>
      <right style="thin">
        <color indexed="64"/>
      </right>
      <top style="thin">
        <color theme="3" tint="0.59996337778862885"/>
      </top>
      <bottom style="thin">
        <color theme="3" tint="0.59996337778862885"/>
      </bottom>
      <diagonal/>
    </border>
    <border>
      <left style="thin">
        <color indexed="64"/>
      </left>
      <right style="thin">
        <color indexed="64"/>
      </right>
      <top style="thin">
        <color auto="1"/>
      </top>
      <bottom style="thin">
        <color theme="3" tint="0.59996337778862885"/>
      </bottom>
      <diagonal/>
    </border>
    <border>
      <left style="thin">
        <color indexed="64"/>
      </left>
      <right style="thin">
        <color indexed="64"/>
      </right>
      <top style="thin">
        <color theme="4" tint="0.39997558519241921"/>
      </top>
      <bottom style="thin">
        <color theme="4" tint="0.39997558519241921"/>
      </bottom>
      <diagonal/>
    </border>
    <border>
      <left style="thin">
        <color indexed="64"/>
      </left>
      <right style="thin">
        <color indexed="64"/>
      </right>
      <top style="thin">
        <color theme="4" tint="0.59999389629810485"/>
      </top>
      <bottom style="thin">
        <color theme="4" tint="0.59999389629810485"/>
      </bottom>
      <diagonal/>
    </border>
    <border>
      <left style="thin">
        <color auto="1"/>
      </left>
      <right style="thin">
        <color auto="1"/>
      </right>
      <top style="thin">
        <color theme="4" tint="0.39997558519241921"/>
      </top>
      <bottom style="thin">
        <color auto="1"/>
      </bottom>
      <diagonal/>
    </border>
    <border>
      <left style="thin">
        <color auto="1"/>
      </left>
      <right style="thin">
        <color auto="1"/>
      </right>
      <top style="thin">
        <color theme="4" tint="0.39997558519241921"/>
      </top>
      <bottom/>
      <diagonal/>
    </border>
    <border>
      <left style="thin">
        <color indexed="64"/>
      </left>
      <right/>
      <top style="thin">
        <color theme="4" tint="0.39997558519241921"/>
      </top>
      <bottom/>
      <diagonal/>
    </border>
    <border>
      <left style="thin">
        <color indexed="64"/>
      </left>
      <right/>
      <top style="thin">
        <color theme="4" tint="0.39997558519241921"/>
      </top>
      <bottom style="thin">
        <color theme="4" tint="0.39997558519241921"/>
      </bottom>
      <diagonal/>
    </border>
    <border>
      <left style="thin">
        <color theme="0"/>
      </left>
      <right/>
      <top/>
      <bottom/>
      <diagonal/>
    </border>
    <border>
      <left/>
      <right style="thin">
        <color theme="0"/>
      </right>
      <top/>
      <bottom/>
      <diagonal/>
    </border>
    <border>
      <left style="thin">
        <color auto="1"/>
      </left>
      <right style="thin">
        <color auto="1"/>
      </right>
      <top style="thin">
        <color theme="4" tint="0.59996337778862885"/>
      </top>
      <bottom style="thin">
        <color theme="4" tint="0.59999389629810485"/>
      </bottom>
      <diagonal/>
    </border>
    <border>
      <left style="thin">
        <color indexed="64"/>
      </left>
      <right style="thin">
        <color indexed="64"/>
      </right>
      <top style="thin">
        <color theme="4" tint="0.59999389629810485"/>
      </top>
      <bottom/>
      <diagonal/>
    </border>
    <border>
      <left/>
      <right style="thin">
        <color indexed="64"/>
      </right>
      <top style="thin">
        <color theme="4" tint="0.59999389629810485"/>
      </top>
      <bottom/>
      <diagonal/>
    </border>
    <border>
      <left/>
      <right style="thin">
        <color indexed="64"/>
      </right>
      <top style="thin">
        <color indexed="64"/>
      </top>
      <bottom/>
      <diagonal/>
    </border>
    <border>
      <left style="thin">
        <color indexed="64"/>
      </left>
      <right style="thin">
        <color theme="3" tint="0.39994506668294322"/>
      </right>
      <top style="thin">
        <color indexed="64"/>
      </top>
      <bottom style="thin">
        <color theme="3" tint="0.39994506668294322"/>
      </bottom>
      <diagonal/>
    </border>
    <border>
      <left style="thin">
        <color theme="3" tint="0.39994506668294322"/>
      </left>
      <right style="thin">
        <color theme="3" tint="0.39994506668294322"/>
      </right>
      <top style="thin">
        <color indexed="64"/>
      </top>
      <bottom style="thin">
        <color theme="3" tint="0.39994506668294322"/>
      </bottom>
      <diagonal/>
    </border>
    <border>
      <left style="thin">
        <color indexed="64"/>
      </left>
      <right style="thin">
        <color theme="3" tint="0.39994506668294322"/>
      </right>
      <top style="thin">
        <color theme="3" tint="0.39994506668294322"/>
      </top>
      <bottom style="thin">
        <color theme="3" tint="0.39994506668294322"/>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style="thin">
        <color indexed="64"/>
      </left>
      <right style="thin">
        <color theme="3" tint="0.39994506668294322"/>
      </right>
      <top style="thin">
        <color theme="3" tint="0.39994506668294322"/>
      </top>
      <bottom style="thin">
        <color indexed="64"/>
      </bottom>
      <diagonal/>
    </border>
    <border>
      <left style="thin">
        <color theme="3" tint="0.39994506668294322"/>
      </left>
      <right style="thin">
        <color theme="3" tint="0.39994506668294322"/>
      </right>
      <top style="thin">
        <color theme="3" tint="0.39994506668294322"/>
      </top>
      <bottom style="thin">
        <color indexed="64"/>
      </bottom>
      <diagonal/>
    </border>
    <border>
      <left style="thin">
        <color indexed="64"/>
      </left>
      <right style="thin">
        <color theme="3" tint="0.39994506668294322"/>
      </right>
      <top style="thin">
        <color indexed="64"/>
      </top>
      <bottom style="thin">
        <color indexed="64"/>
      </bottom>
      <diagonal/>
    </border>
    <border>
      <left style="thin">
        <color theme="3" tint="0.39994506668294322"/>
      </left>
      <right style="thin">
        <color theme="3" tint="0.39994506668294322"/>
      </right>
      <top style="thin">
        <color indexed="64"/>
      </top>
      <bottom style="thin">
        <color indexed="64"/>
      </bottom>
      <diagonal/>
    </border>
    <border>
      <left style="thin">
        <color theme="3" tint="0.39994506668294322"/>
      </left>
      <right style="thin">
        <color indexed="64"/>
      </right>
      <top style="thin">
        <color indexed="64"/>
      </top>
      <bottom style="thin">
        <color indexed="64"/>
      </bottom>
      <diagonal/>
    </border>
    <border>
      <left style="thin">
        <color indexed="64"/>
      </left>
      <right style="thin">
        <color indexed="64"/>
      </right>
      <top style="thin">
        <color indexed="64"/>
      </top>
      <bottom style="thin">
        <color theme="3" tint="0.39994506668294322"/>
      </bottom>
      <diagonal/>
    </border>
    <border>
      <left style="thin">
        <color indexed="64"/>
      </left>
      <right style="thin">
        <color indexed="64"/>
      </right>
      <top style="thin">
        <color theme="3" tint="0.39994506668294322"/>
      </top>
      <bottom style="thin">
        <color theme="3" tint="0.39994506668294322"/>
      </bottom>
      <diagonal/>
    </border>
    <border>
      <left style="thin">
        <color indexed="64"/>
      </left>
      <right style="thin">
        <color indexed="64"/>
      </right>
      <top style="thin">
        <color theme="3" tint="0.39994506668294322"/>
      </top>
      <bottom style="thin">
        <color indexed="64"/>
      </bottom>
      <diagonal/>
    </border>
    <border>
      <left style="thin">
        <color theme="3" tint="0.39994506668294322"/>
      </left>
      <right style="thin">
        <color rgb="FF00B0F0"/>
      </right>
      <top style="thin">
        <color indexed="64"/>
      </top>
      <bottom style="thin">
        <color theme="3" tint="0.39991454817346722"/>
      </bottom>
      <diagonal/>
    </border>
    <border>
      <left style="thin">
        <color theme="3" tint="0.39994506668294322"/>
      </left>
      <right style="thin">
        <color rgb="FF00B0F0"/>
      </right>
      <top style="thin">
        <color theme="3" tint="0.39991454817346722"/>
      </top>
      <bottom style="thin">
        <color theme="3" tint="0.39991454817346722"/>
      </bottom>
      <diagonal/>
    </border>
    <border>
      <left style="thin">
        <color theme="3" tint="0.39994506668294322"/>
      </left>
      <right style="thin">
        <color rgb="FF00B0F0"/>
      </right>
      <top style="thin">
        <color theme="3" tint="0.39991454817346722"/>
      </top>
      <bottom style="thin">
        <color auto="1"/>
      </bottom>
      <diagonal/>
    </border>
    <border>
      <left style="thin">
        <color rgb="FF00B0F0"/>
      </left>
      <right style="thin">
        <color indexed="64"/>
      </right>
      <top style="thin">
        <color indexed="64"/>
      </top>
      <bottom style="thin">
        <color theme="3" tint="0.39991454817346722"/>
      </bottom>
      <diagonal/>
    </border>
    <border>
      <left style="thin">
        <color rgb="FF00B0F0"/>
      </left>
      <right style="thin">
        <color indexed="64"/>
      </right>
      <top style="thin">
        <color theme="3" tint="0.39991454817346722"/>
      </top>
      <bottom style="thin">
        <color theme="3" tint="0.39991454817346722"/>
      </bottom>
      <diagonal/>
    </border>
    <border>
      <left style="thin">
        <color rgb="FF00B0F0"/>
      </left>
      <right style="thin">
        <color indexed="64"/>
      </right>
      <top style="thin">
        <color theme="3" tint="0.39991454817346722"/>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B0F0"/>
      </left>
      <right style="thin">
        <color indexed="64"/>
      </right>
      <top style="thin">
        <color indexed="64"/>
      </top>
      <bottom style="thin">
        <color rgb="FF00B0F0"/>
      </bottom>
      <diagonal/>
    </border>
    <border>
      <left style="thin">
        <color indexed="64"/>
      </left>
      <right style="thin">
        <color rgb="FF00B0F0"/>
      </right>
      <top style="thin">
        <color rgb="FF00B0F0"/>
      </top>
      <bottom style="thin">
        <color rgb="FF00B0F0"/>
      </bottom>
      <diagonal/>
    </border>
    <border>
      <left style="thin">
        <color rgb="FF00B0F0"/>
      </left>
      <right style="thin">
        <color indexed="64"/>
      </right>
      <top style="thin">
        <color rgb="FF00B0F0"/>
      </top>
      <bottom style="thin">
        <color rgb="FF00B0F0"/>
      </bottom>
      <diagonal/>
    </border>
    <border>
      <left style="thin">
        <color indexed="64"/>
      </left>
      <right style="thin">
        <color rgb="FF00B0F0"/>
      </right>
      <top style="thin">
        <color rgb="FF00B0F0"/>
      </top>
      <bottom style="thin">
        <color indexed="64"/>
      </bottom>
      <diagonal/>
    </border>
    <border>
      <left style="thin">
        <color rgb="FF00B0F0"/>
      </left>
      <right style="thin">
        <color indexed="64"/>
      </right>
      <top style="thin">
        <color rgb="FF00B0F0"/>
      </top>
      <bottom style="thin">
        <color indexed="64"/>
      </bottom>
      <diagonal/>
    </border>
    <border>
      <left style="thin">
        <color indexed="64"/>
      </left>
      <right style="thin">
        <color rgb="FF00B0F0"/>
      </right>
      <top/>
      <bottom style="thin">
        <color rgb="FF00B0F0"/>
      </bottom>
      <diagonal/>
    </border>
    <border>
      <left style="thin">
        <color auto="1"/>
      </left>
      <right style="thin">
        <color auto="1"/>
      </right>
      <top/>
      <bottom style="thin">
        <color theme="4" tint="0.59996337778862885"/>
      </bottom>
      <diagonal/>
    </border>
    <border>
      <left style="thin">
        <color rgb="FF00B0F0"/>
      </left>
      <right style="thin">
        <color indexed="64"/>
      </right>
      <top/>
      <bottom style="thin">
        <color rgb="FF00B0F0"/>
      </bottom>
      <diagonal/>
    </border>
    <border>
      <left style="thin">
        <color rgb="FF00B0F0"/>
      </left>
      <right/>
      <top style="thin">
        <color rgb="FF00B0F0"/>
      </top>
      <bottom style="thin">
        <color rgb="FF00B0F0"/>
      </bottom>
      <diagonal/>
    </border>
    <border>
      <left style="thin">
        <color indexed="64"/>
      </left>
      <right style="thin">
        <color indexed="64"/>
      </right>
      <top style="thin">
        <color indexed="64"/>
      </top>
      <bottom/>
      <diagonal/>
    </border>
    <border>
      <left style="thin">
        <color rgb="FF00B0F0"/>
      </left>
      <right style="thin">
        <color indexed="64"/>
      </right>
      <top style="thin">
        <color rgb="FF00B0F0"/>
      </top>
      <bottom/>
      <diagonal/>
    </border>
  </borders>
  <cellStyleXfs count="6">
    <xf numFmtId="0" fontId="0" fillId="0" borderId="0"/>
    <xf numFmtId="0" fontId="10" fillId="0" borderId="0" applyNumberFormat="0" applyFill="0" applyBorder="0">
      <alignment vertical="center"/>
    </xf>
    <xf numFmtId="0" fontId="13" fillId="0" borderId="0" applyNumberFormat="0" applyFill="0" applyBorder="0" applyAlignment="0" applyProtection="0">
      <alignment vertical="top"/>
      <protection locked="0"/>
    </xf>
    <xf numFmtId="0" fontId="17" fillId="0" borderId="0"/>
    <xf numFmtId="164" fontId="32" fillId="0" borderId="0" applyFont="0" applyFill="0" applyBorder="0" applyAlignment="0" applyProtection="0"/>
    <xf numFmtId="9" fontId="32" fillId="0" borderId="0" applyFont="0" applyFill="0" applyBorder="0" applyAlignment="0" applyProtection="0"/>
  </cellStyleXfs>
  <cellXfs count="539">
    <xf numFmtId="0" fontId="0" fillId="0" borderId="0" xfId="0"/>
    <xf numFmtId="0" fontId="2" fillId="4" borderId="9" xfId="0" applyFont="1" applyFill="1" applyBorder="1" applyAlignment="1" applyProtection="1">
      <alignment horizontal="center" vertical="center"/>
      <protection hidden="1"/>
    </xf>
    <xf numFmtId="0" fontId="2" fillId="4" borderId="10" xfId="0" applyFont="1" applyFill="1" applyBorder="1" applyAlignment="1" applyProtection="1">
      <alignment horizontal="center" vertical="center" wrapText="1"/>
      <protection hidden="1"/>
    </xf>
    <xf numFmtId="0" fontId="2" fillId="4" borderId="10" xfId="0" applyFont="1" applyFill="1" applyBorder="1" applyAlignment="1" applyProtection="1">
      <alignment horizontal="center" vertical="center"/>
      <protection hidden="1"/>
    </xf>
    <xf numFmtId="0" fontId="0" fillId="0" borderId="10" xfId="0" applyBorder="1" applyAlignment="1">
      <alignment horizontal="center"/>
    </xf>
    <xf numFmtId="0" fontId="0" fillId="0" borderId="10" xfId="0" applyBorder="1" applyAlignment="1" applyProtection="1">
      <alignment horizontal="left"/>
      <protection locked="0"/>
    </xf>
    <xf numFmtId="49" fontId="0" fillId="0" borderId="10" xfId="0" applyNumberFormat="1" applyBorder="1" applyAlignment="1" applyProtection="1">
      <alignment horizontal="right"/>
      <protection locked="0"/>
    </xf>
    <xf numFmtId="0" fontId="0" fillId="0" borderId="10" xfId="0" applyBorder="1" applyAlignment="1" applyProtection="1">
      <alignment horizontal="right"/>
      <protection locked="0"/>
    </xf>
    <xf numFmtId="0" fontId="2" fillId="4" borderId="10" xfId="0" applyFont="1" applyFill="1" applyBorder="1" applyAlignment="1">
      <alignment horizontal="center" vertical="center"/>
    </xf>
    <xf numFmtId="0" fontId="2" fillId="4" borderId="10" xfId="0" applyFont="1" applyFill="1" applyBorder="1" applyAlignment="1">
      <alignment horizontal="center" vertical="center" wrapText="1"/>
    </xf>
    <xf numFmtId="0" fontId="0" fillId="0" borderId="11" xfId="0" applyBorder="1" applyAlignment="1">
      <alignment horizontal="center" vertical="center"/>
    </xf>
    <xf numFmtId="0" fontId="0" fillId="3" borderId="11" xfId="0" applyFill="1" applyBorder="1" applyAlignment="1" applyProtection="1">
      <alignment horizontal="center" vertical="center"/>
      <protection locked="0"/>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1" xfId="0" applyBorder="1" applyAlignment="1">
      <alignment horizontal="left" vertical="center" wrapText="1"/>
    </xf>
    <xf numFmtId="0" fontId="0" fillId="0" borderId="12" xfId="0" applyBorder="1" applyAlignment="1">
      <alignment vertical="center" wrapText="1"/>
    </xf>
    <xf numFmtId="0" fontId="2" fillId="5" borderId="10" xfId="0" applyFont="1" applyFill="1" applyBorder="1" applyAlignment="1">
      <alignment horizontal="center" vertical="center"/>
    </xf>
    <xf numFmtId="0" fontId="2" fillId="5" borderId="10" xfId="0" applyFont="1" applyFill="1" applyBorder="1" applyAlignment="1">
      <alignment horizontal="center"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4" xfId="0" applyBorder="1" applyAlignment="1">
      <alignment wrapText="1"/>
    </xf>
    <xf numFmtId="0" fontId="2" fillId="0" borderId="10" xfId="0" applyFont="1" applyBorder="1" applyAlignment="1">
      <alignment horizontal="center" vertical="center"/>
    </xf>
    <xf numFmtId="0" fontId="2" fillId="0" borderId="10" xfId="0" applyFont="1" applyBorder="1" applyAlignment="1">
      <alignment horizontal="center" vertical="center" wrapText="1"/>
    </xf>
    <xf numFmtId="0" fontId="0" fillId="0" borderId="10" xfId="0" applyBorder="1" applyAlignment="1">
      <alignment horizontal="center" vertical="center"/>
    </xf>
    <xf numFmtId="0" fontId="0" fillId="0" borderId="10" xfId="0" applyBorder="1" applyAlignment="1">
      <alignment horizontal="left" vertical="center" wrapText="1"/>
    </xf>
    <xf numFmtId="0" fontId="0" fillId="3" borderId="10" xfId="0" applyFill="1" applyBorder="1" applyAlignment="1" applyProtection="1">
      <alignment horizontal="center" vertical="center"/>
      <protection locked="0"/>
    </xf>
    <xf numFmtId="0" fontId="1" fillId="0" borderId="3" xfId="0" applyFont="1" applyBorder="1" applyAlignment="1">
      <alignment horizontal="left" vertical="center" indent="2"/>
    </xf>
    <xf numFmtId="0" fontId="1" fillId="0" borderId="4" xfId="0" applyFont="1" applyBorder="1" applyAlignment="1">
      <alignment horizontal="left" vertical="center" indent="2"/>
    </xf>
    <xf numFmtId="0" fontId="1" fillId="0" borderId="6" xfId="0" applyFont="1" applyBorder="1" applyAlignment="1">
      <alignment horizontal="left" vertical="center" indent="2"/>
    </xf>
    <xf numFmtId="49" fontId="0" fillId="0" borderId="0" xfId="0" applyNumberFormat="1"/>
    <xf numFmtId="0" fontId="13" fillId="0" borderId="0" xfId="2" applyAlignment="1" applyProtection="1"/>
    <xf numFmtId="0" fontId="11" fillId="7" borderId="0" xfId="1" applyFont="1" applyFill="1" applyBorder="1" applyAlignment="1">
      <alignment horizontal="justify" vertical="center" wrapText="1"/>
    </xf>
    <xf numFmtId="0" fontId="13" fillId="7" borderId="0" xfId="2" applyFill="1" applyBorder="1" applyAlignment="1" applyProtection="1">
      <alignment horizontal="justify" vertical="center" wrapText="1"/>
    </xf>
    <xf numFmtId="0" fontId="18" fillId="7" borderId="0" xfId="3" applyFont="1" applyFill="1" applyAlignment="1">
      <alignment vertical="center" wrapText="1"/>
    </xf>
    <xf numFmtId="0" fontId="13" fillId="7" borderId="0" xfId="2" applyFill="1" applyBorder="1" applyAlignment="1" applyProtection="1">
      <alignment vertical="center" wrapText="1"/>
    </xf>
    <xf numFmtId="49" fontId="21" fillId="8" borderId="10" xfId="3" applyNumberFormat="1" applyFont="1" applyFill="1" applyBorder="1" applyAlignment="1">
      <alignment horizontal="center" vertical="center" wrapText="1"/>
    </xf>
    <xf numFmtId="49" fontId="0" fillId="0" borderId="10" xfId="0" applyNumberFormat="1" applyBorder="1" applyAlignment="1" applyProtection="1">
      <alignment horizontal="left"/>
      <protection locked="0"/>
    </xf>
    <xf numFmtId="49" fontId="2" fillId="4" borderId="10" xfId="0" applyNumberFormat="1" applyFont="1" applyFill="1" applyBorder="1" applyAlignment="1" applyProtection="1">
      <alignment horizontal="center" vertical="center"/>
      <protection hidden="1"/>
    </xf>
    <xf numFmtId="0" fontId="0" fillId="10" borderId="13" xfId="0" applyFill="1" applyBorder="1" applyAlignment="1">
      <alignment horizontal="left" vertical="center" wrapText="1" indent="2"/>
    </xf>
    <xf numFmtId="0" fontId="6" fillId="2" borderId="1" xfId="0" applyFont="1" applyFill="1" applyBorder="1" applyAlignment="1">
      <alignment horizontal="left" vertical="center" indent="1"/>
    </xf>
    <xf numFmtId="0" fontId="7" fillId="2" borderId="8" xfId="0" applyFont="1" applyFill="1" applyBorder="1" applyAlignment="1">
      <alignment horizontal="left" vertical="center" indent="1"/>
    </xf>
    <xf numFmtId="0" fontId="2" fillId="0" borderId="13" xfId="0" applyFont="1" applyBorder="1" applyAlignment="1">
      <alignment vertical="center" wrapText="1"/>
    </xf>
    <xf numFmtId="0" fontId="2" fillId="11" borderId="1" xfId="0" applyFont="1" applyFill="1" applyBorder="1" applyAlignment="1" applyProtection="1">
      <alignment horizontal="center" vertical="center" wrapText="1"/>
      <protection hidden="1"/>
    </xf>
    <xf numFmtId="0" fontId="2" fillId="11" borderId="8" xfId="0" applyFont="1" applyFill="1" applyBorder="1" applyAlignment="1" applyProtection="1">
      <alignment horizontal="center" vertical="center" wrapText="1"/>
      <protection hidden="1"/>
    </xf>
    <xf numFmtId="0" fontId="0" fillId="0" borderId="1" xfId="0" applyBorder="1"/>
    <xf numFmtId="0" fontId="0" fillId="0" borderId="8" xfId="0" applyBorder="1"/>
    <xf numFmtId="0" fontId="0" fillId="3" borderId="8" xfId="0" applyFill="1" applyBorder="1"/>
    <xf numFmtId="0" fontId="0" fillId="0" borderId="10" xfId="0" applyBorder="1" applyAlignment="1" applyProtection="1">
      <alignment horizontal="left" wrapText="1"/>
      <protection locked="0"/>
    </xf>
    <xf numFmtId="0" fontId="0" fillId="6" borderId="8" xfId="0" applyFill="1" applyBorder="1"/>
    <xf numFmtId="0" fontId="0" fillId="0" borderId="0" xfId="0" applyAlignment="1">
      <alignment horizontal="center"/>
    </xf>
    <xf numFmtId="0" fontId="0" fillId="0" borderId="13" xfId="0" applyBorder="1" applyAlignment="1">
      <alignment vertical="center" wrapText="1"/>
    </xf>
    <xf numFmtId="0" fontId="2" fillId="4" borderId="24" xfId="0" applyFont="1" applyFill="1" applyBorder="1" applyAlignment="1">
      <alignment horizontal="center" vertical="center"/>
    </xf>
    <xf numFmtId="0" fontId="2" fillId="4" borderId="24" xfId="0" applyFont="1" applyFill="1" applyBorder="1" applyAlignment="1">
      <alignment horizontal="center" vertical="center" wrapText="1"/>
    </xf>
    <xf numFmtId="0" fontId="8" fillId="4" borderId="24" xfId="0" applyFont="1" applyFill="1" applyBorder="1" applyAlignment="1">
      <alignment horizontal="center" vertical="center" wrapText="1"/>
    </xf>
    <xf numFmtId="0" fontId="0" fillId="0" borderId="24" xfId="0" applyBorder="1" applyAlignment="1">
      <alignment horizontal="center"/>
    </xf>
    <xf numFmtId="0" fontId="0" fillId="0" borderId="25" xfId="0" applyBorder="1"/>
    <xf numFmtId="0" fontId="0" fillId="0" borderId="27" xfId="0" applyBorder="1"/>
    <xf numFmtId="0" fontId="0" fillId="0" borderId="26" xfId="0" applyBorder="1"/>
    <xf numFmtId="0" fontId="2" fillId="11" borderId="26" xfId="0" applyFont="1" applyFill="1" applyBorder="1" applyAlignment="1" applyProtection="1">
      <alignment horizontal="center" vertical="center" wrapText="1"/>
      <protection hidden="1"/>
    </xf>
    <xf numFmtId="0" fontId="0" fillId="0" borderId="28" xfId="0" applyBorder="1" applyAlignment="1" applyProtection="1">
      <alignment horizontal="center" vertical="center"/>
      <protection hidden="1"/>
    </xf>
    <xf numFmtId="0" fontId="0" fillId="0" borderId="29" xfId="0" applyBorder="1" applyAlignment="1" applyProtection="1">
      <alignment horizontal="center" vertical="center"/>
      <protection hidden="1"/>
    </xf>
    <xf numFmtId="0" fontId="0" fillId="0" borderId="28" xfId="0" applyBorder="1" applyAlignment="1" applyProtection="1">
      <alignment horizontal="left" vertical="center" wrapText="1" indent="1"/>
      <protection hidden="1"/>
    </xf>
    <xf numFmtId="0" fontId="0" fillId="0" borderId="29" xfId="0" applyBorder="1" applyAlignment="1" applyProtection="1">
      <alignment horizontal="left" vertical="center" wrapText="1" indent="1"/>
      <protection hidden="1"/>
    </xf>
    <xf numFmtId="0" fontId="0" fillId="0" borderId="0" xfId="0" applyProtection="1">
      <protection hidden="1"/>
    </xf>
    <xf numFmtId="0" fontId="0" fillId="0" borderId="24" xfId="0" applyBorder="1" applyAlignment="1" applyProtection="1">
      <alignment horizontal="center" vertical="center"/>
      <protection hidden="1"/>
    </xf>
    <xf numFmtId="0" fontId="0" fillId="3" borderId="24" xfId="0" applyFill="1" applyBorder="1" applyProtection="1">
      <protection locked="0"/>
    </xf>
    <xf numFmtId="0" fontId="0" fillId="12" borderId="0" xfId="0" applyFill="1"/>
    <xf numFmtId="0" fontId="0" fillId="0" borderId="24" xfId="0" applyBorder="1" applyProtection="1">
      <protection hidden="1"/>
    </xf>
    <xf numFmtId="0" fontId="0" fillId="0" borderId="30" xfId="0" applyBorder="1" applyAlignment="1">
      <alignment horizontal="center"/>
    </xf>
    <xf numFmtId="0" fontId="0" fillId="0" borderId="31"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0" fillId="0" borderId="0" xfId="0" applyAlignment="1">
      <alignment horizontal="center" vertical="center"/>
    </xf>
    <xf numFmtId="0" fontId="0" fillId="3" borderId="30" xfId="0" applyFill="1" applyBorder="1" applyProtection="1">
      <protection locked="0"/>
    </xf>
    <xf numFmtId="0" fontId="0" fillId="3" borderId="31" xfId="0" applyFill="1" applyBorder="1" applyProtection="1">
      <protection locked="0"/>
    </xf>
    <xf numFmtId="0" fontId="0" fillId="3" borderId="32" xfId="0" applyFill="1" applyBorder="1" applyProtection="1">
      <protection locked="0"/>
    </xf>
    <xf numFmtId="0" fontId="0" fillId="3" borderId="33" xfId="0" applyFill="1" applyBorder="1" applyProtection="1">
      <protection locked="0"/>
    </xf>
    <xf numFmtId="0" fontId="0" fillId="3" borderId="31" xfId="0" applyFill="1" applyBorder="1" applyAlignment="1" applyProtection="1">
      <alignment horizontal="center" vertical="center"/>
      <protection locked="0"/>
    </xf>
    <xf numFmtId="0" fontId="0" fillId="3" borderId="32" xfId="0" applyFill="1" applyBorder="1" applyAlignment="1" applyProtection="1">
      <alignment horizontal="center" vertical="center"/>
      <protection locked="0"/>
    </xf>
    <xf numFmtId="0" fontId="0" fillId="3" borderId="33" xfId="0" applyFill="1" applyBorder="1" applyAlignment="1" applyProtection="1">
      <alignment horizontal="center" vertical="center"/>
      <protection locked="0"/>
    </xf>
    <xf numFmtId="0" fontId="0" fillId="3" borderId="30" xfId="0" applyFill="1" applyBorder="1" applyAlignment="1" applyProtection="1">
      <alignment horizontal="center" vertical="center"/>
      <protection locked="0"/>
    </xf>
    <xf numFmtId="0" fontId="0" fillId="3" borderId="28" xfId="0" applyFill="1" applyBorder="1" applyAlignment="1" applyProtection="1">
      <alignment horizontal="center" vertical="center" wrapText="1"/>
      <protection locked="0"/>
    </xf>
    <xf numFmtId="0" fontId="0" fillId="3" borderId="29" xfId="0" applyFill="1" applyBorder="1" applyAlignment="1" applyProtection="1">
      <alignment horizontal="center" vertical="center" wrapText="1"/>
      <protection locked="0"/>
    </xf>
    <xf numFmtId="0" fontId="0" fillId="3" borderId="5" xfId="0" applyFill="1" applyBorder="1" applyAlignment="1" applyProtection="1">
      <alignment horizontal="center" vertical="center"/>
      <protection locked="0"/>
    </xf>
    <xf numFmtId="0" fontId="0" fillId="3" borderId="3" xfId="0" applyFill="1" applyBorder="1" applyAlignment="1" applyProtection="1">
      <alignment horizontal="center" vertical="center"/>
      <protection locked="0"/>
    </xf>
    <xf numFmtId="49" fontId="0" fillId="3" borderId="28" xfId="0" applyNumberFormat="1" applyFill="1" applyBorder="1" applyProtection="1">
      <protection locked="0"/>
    </xf>
    <xf numFmtId="49" fontId="0" fillId="3" borderId="34" xfId="0" applyNumberFormat="1" applyFill="1" applyBorder="1" applyProtection="1">
      <protection locked="0"/>
    </xf>
    <xf numFmtId="49" fontId="0" fillId="3" borderId="29" xfId="0" applyNumberFormat="1" applyFill="1" applyBorder="1" applyProtection="1">
      <protection locked="0"/>
    </xf>
    <xf numFmtId="0" fontId="0" fillId="3" borderId="28" xfId="0" applyFill="1" applyBorder="1" applyProtection="1">
      <protection locked="0"/>
    </xf>
    <xf numFmtId="0" fontId="0" fillId="3" borderId="34" xfId="0" applyFill="1" applyBorder="1" applyProtection="1">
      <protection locked="0"/>
    </xf>
    <xf numFmtId="0" fontId="0" fillId="3" borderId="29" xfId="0" applyFill="1" applyBorder="1" applyProtection="1">
      <protection locked="0"/>
    </xf>
    <xf numFmtId="0" fontId="0" fillId="0" borderId="28" xfId="0" applyBorder="1" applyAlignment="1">
      <alignment horizontal="center"/>
    </xf>
    <xf numFmtId="0" fontId="0" fillId="0" borderId="34" xfId="0" applyBorder="1" applyAlignment="1">
      <alignment horizontal="center"/>
    </xf>
    <xf numFmtId="0" fontId="0" fillId="0" borderId="29" xfId="0" applyBorder="1" applyAlignment="1">
      <alignment horizontal="center"/>
    </xf>
    <xf numFmtId="49" fontId="0" fillId="0" borderId="24" xfId="0" applyNumberFormat="1" applyBorder="1" applyAlignment="1" applyProtection="1">
      <alignment horizontal="left"/>
      <protection locked="0"/>
    </xf>
    <xf numFmtId="0" fontId="0" fillId="0" borderId="0" xfId="0" applyAlignment="1">
      <alignment wrapText="1"/>
    </xf>
    <xf numFmtId="0" fontId="0" fillId="3" borderId="33" xfId="0" applyFill="1" applyBorder="1"/>
    <xf numFmtId="0" fontId="0" fillId="3" borderId="33" xfId="0" applyFill="1" applyBorder="1" applyAlignment="1">
      <alignment wrapText="1"/>
    </xf>
    <xf numFmtId="0" fontId="0" fillId="3" borderId="31" xfId="0" applyFill="1" applyBorder="1"/>
    <xf numFmtId="0" fontId="0" fillId="3" borderId="31" xfId="0" applyFill="1" applyBorder="1" applyAlignment="1">
      <alignment wrapText="1"/>
    </xf>
    <xf numFmtId="0" fontId="0" fillId="3" borderId="32" xfId="0" applyFill="1" applyBorder="1"/>
    <xf numFmtId="0" fontId="0" fillId="3" borderId="32" xfId="0" applyFill="1" applyBorder="1" applyAlignment="1">
      <alignment wrapText="1"/>
    </xf>
    <xf numFmtId="0" fontId="0" fillId="3" borderId="30" xfId="0" applyFill="1" applyBorder="1"/>
    <xf numFmtId="0" fontId="0" fillId="3" borderId="30" xfId="0" applyFill="1" applyBorder="1" applyAlignment="1">
      <alignment wrapText="1"/>
    </xf>
    <xf numFmtId="0" fontId="24" fillId="0" borderId="0" xfId="0" applyFont="1" applyAlignment="1">
      <alignment vertical="center"/>
    </xf>
    <xf numFmtId="0" fontId="0" fillId="0" borderId="2" xfId="0" applyBorder="1" applyAlignment="1">
      <alignment horizontal="center" vertical="center" wrapText="1"/>
    </xf>
    <xf numFmtId="0" fontId="0" fillId="6" borderId="0" xfId="0" applyFill="1"/>
    <xf numFmtId="0" fontId="0" fillId="0" borderId="35" xfId="0" applyBorder="1" applyAlignment="1">
      <alignment horizontal="center"/>
    </xf>
    <xf numFmtId="0" fontId="0" fillId="3" borderId="0" xfId="0" applyFill="1" applyAlignment="1">
      <alignment horizontal="center" vertical="center"/>
    </xf>
    <xf numFmtId="0" fontId="0" fillId="3" borderId="18" xfId="0" applyFill="1" applyBorder="1" applyAlignment="1">
      <alignment horizontal="center" vertical="center"/>
    </xf>
    <xf numFmtId="0" fontId="28" fillId="0" borderId="0" xfId="0" applyFont="1"/>
    <xf numFmtId="0" fontId="0" fillId="15" borderId="1" xfId="0" applyFill="1" applyBorder="1" applyAlignment="1">
      <alignment vertical="center"/>
    </xf>
    <xf numFmtId="0" fontId="0" fillId="15" borderId="2" xfId="0" applyFill="1" applyBorder="1"/>
    <xf numFmtId="0" fontId="0" fillId="15" borderId="1" xfId="0" applyFill="1" applyBorder="1" applyAlignment="1">
      <alignment horizontal="center" vertical="center"/>
    </xf>
    <xf numFmtId="0" fontId="0" fillId="3" borderId="0" xfId="0" applyFill="1"/>
    <xf numFmtId="49" fontId="0" fillId="3" borderId="28" xfId="0" applyNumberFormat="1" applyFill="1" applyBorder="1" applyAlignment="1" applyProtection="1">
      <alignment horizontal="center" vertical="center"/>
      <protection locked="0"/>
    </xf>
    <xf numFmtId="49" fontId="0" fillId="3" borderId="34" xfId="0" applyNumberFormat="1" applyFill="1" applyBorder="1" applyAlignment="1" applyProtection="1">
      <alignment horizontal="center" vertical="center"/>
      <protection locked="0"/>
    </xf>
    <xf numFmtId="49" fontId="0" fillId="3" borderId="29" xfId="0" applyNumberFormat="1" applyFill="1" applyBorder="1" applyAlignment="1" applyProtection="1">
      <alignment horizontal="center" vertical="center"/>
      <protection locked="0"/>
    </xf>
    <xf numFmtId="49" fontId="0" fillId="3" borderId="35" xfId="0" applyNumberFormat="1" applyFill="1" applyBorder="1" applyAlignment="1" applyProtection="1">
      <alignment horizontal="center" vertical="center"/>
      <protection locked="0"/>
    </xf>
    <xf numFmtId="14" fontId="7" fillId="2" borderId="8" xfId="0" applyNumberFormat="1" applyFont="1" applyFill="1" applyBorder="1" applyAlignment="1">
      <alignment horizontal="left" vertical="center" indent="1"/>
    </xf>
    <xf numFmtId="0" fontId="29" fillId="0" borderId="18" xfId="0" applyFont="1" applyBorder="1" applyAlignment="1">
      <alignment vertical="top" wrapText="1"/>
    </xf>
    <xf numFmtId="0" fontId="29" fillId="0" borderId="0" xfId="0" applyFont="1" applyAlignment="1">
      <alignment vertical="top" wrapText="1"/>
    </xf>
    <xf numFmtId="0" fontId="0" fillId="3" borderId="28" xfId="0" applyFill="1" applyBorder="1" applyAlignment="1">
      <alignment horizontal="center" vertical="center"/>
    </xf>
    <xf numFmtId="0" fontId="0" fillId="3" borderId="34" xfId="0" applyFill="1" applyBorder="1" applyAlignment="1">
      <alignment horizontal="center" vertical="center"/>
    </xf>
    <xf numFmtId="0" fontId="0" fillId="3" borderId="29" xfId="0" applyFill="1" applyBorder="1" applyAlignment="1">
      <alignment horizontal="center" vertical="center"/>
    </xf>
    <xf numFmtId="0" fontId="0" fillId="3" borderId="35" xfId="0" applyFill="1" applyBorder="1" applyAlignment="1">
      <alignment horizontal="center" vertical="center"/>
    </xf>
    <xf numFmtId="14" fontId="7" fillId="2" borderId="15" xfId="0" applyNumberFormat="1" applyFont="1" applyFill="1" applyBorder="1" applyAlignment="1">
      <alignment horizontal="left" vertical="center" indent="1"/>
    </xf>
    <xf numFmtId="14" fontId="7" fillId="2" borderId="2" xfId="0" applyNumberFormat="1" applyFont="1" applyFill="1" applyBorder="1" applyAlignment="1">
      <alignment horizontal="left" vertical="center" indent="1"/>
    </xf>
    <xf numFmtId="0" fontId="0" fillId="0" borderId="22" xfId="0" applyBorder="1" applyAlignment="1">
      <alignment horizontal="center" vertical="center"/>
    </xf>
    <xf numFmtId="0" fontId="0" fillId="0" borderId="39" xfId="0" applyBorder="1" applyAlignment="1">
      <alignment horizontal="center" vertical="center"/>
    </xf>
    <xf numFmtId="0" fontId="0" fillId="0" borderId="10" xfId="0" applyBorder="1" applyAlignment="1">
      <alignment horizontal="left" vertical="center"/>
    </xf>
    <xf numFmtId="0" fontId="0" fillId="0" borderId="9" xfId="0" applyBorder="1" applyAlignment="1">
      <alignment horizontal="center" vertical="center"/>
    </xf>
    <xf numFmtId="0" fontId="0" fillId="0" borderId="40" xfId="0" applyBorder="1" applyAlignment="1">
      <alignment horizontal="center" vertical="center"/>
    </xf>
    <xf numFmtId="0" fontId="0" fillId="0" borderId="36" xfId="0" applyBorder="1" applyAlignment="1">
      <alignment horizontal="center" vertical="center"/>
    </xf>
    <xf numFmtId="0" fontId="0" fillId="0" borderId="41" xfId="0" applyBorder="1" applyAlignment="1">
      <alignment horizontal="center" vertical="center"/>
    </xf>
    <xf numFmtId="0" fontId="0" fillId="0" borderId="18" xfId="0" applyBorder="1" applyAlignment="1">
      <alignment horizontal="center" vertical="center"/>
    </xf>
    <xf numFmtId="0" fontId="0" fillId="0" borderId="17" xfId="0" applyBorder="1"/>
    <xf numFmtId="0" fontId="30" fillId="0" borderId="3" xfId="0" applyFont="1" applyBorder="1" applyAlignment="1">
      <alignment horizontal="left" vertical="center" wrapText="1"/>
    </xf>
    <xf numFmtId="0" fontId="30" fillId="0" borderId="9" xfId="0" applyFont="1" applyBorder="1" applyAlignment="1">
      <alignment horizontal="center" vertical="center"/>
    </xf>
    <xf numFmtId="0" fontId="30" fillId="0" borderId="39" xfId="0" applyFont="1" applyBorder="1" applyAlignment="1">
      <alignment horizontal="center" vertical="center"/>
    </xf>
    <xf numFmtId="0" fontId="30" fillId="0" borderId="36" xfId="0" applyFont="1" applyBorder="1" applyAlignment="1">
      <alignment horizontal="center" vertical="center"/>
    </xf>
    <xf numFmtId="0" fontId="30" fillId="0" borderId="38" xfId="0" applyFont="1" applyBorder="1" applyAlignment="1">
      <alignment horizontal="center" vertical="center"/>
    </xf>
    <xf numFmtId="0" fontId="30" fillId="0" borderId="0" xfId="0" applyFont="1"/>
    <xf numFmtId="0" fontId="30" fillId="0" borderId="39" xfId="0" applyFont="1" applyBorder="1" applyAlignment="1">
      <alignment horizontal="left" vertical="center" wrapText="1"/>
    </xf>
    <xf numFmtId="0" fontId="30" fillId="0" borderId="38" xfId="0" applyFont="1" applyBorder="1" applyAlignment="1">
      <alignment horizontal="left" vertical="center" wrapText="1"/>
    </xf>
    <xf numFmtId="0" fontId="0" fillId="0" borderId="24" xfId="0" applyBorder="1" applyAlignment="1">
      <alignment horizontal="center" vertical="center"/>
    </xf>
    <xf numFmtId="49" fontId="0" fillId="0" borderId="10" xfId="0" applyNumberFormat="1" applyBorder="1" applyAlignment="1" applyProtection="1">
      <alignment horizontal="left" wrapText="1"/>
      <protection locked="0"/>
    </xf>
    <xf numFmtId="0" fontId="0" fillId="0" borderId="10" xfId="0" applyBorder="1" applyProtection="1">
      <protection locked="0"/>
    </xf>
    <xf numFmtId="0" fontId="0" fillId="0" borderId="2" xfId="0" applyBorder="1" applyProtection="1">
      <protection locked="0"/>
    </xf>
    <xf numFmtId="0" fontId="0" fillId="0" borderId="2" xfId="0" applyBorder="1" applyAlignment="1">
      <alignment horizontal="left" vertical="center" indent="13"/>
    </xf>
    <xf numFmtId="0" fontId="1" fillId="0" borderId="0" xfId="0" applyFont="1"/>
    <xf numFmtId="0" fontId="0" fillId="6" borderId="42" xfId="0" applyFill="1" applyBorder="1"/>
    <xf numFmtId="0" fontId="0" fillId="6" borderId="43" xfId="0" applyFill="1" applyBorder="1"/>
    <xf numFmtId="49" fontId="0" fillId="0" borderId="24" xfId="0" applyNumberFormat="1" applyBorder="1" applyProtection="1">
      <protection locked="0"/>
    </xf>
    <xf numFmtId="0" fontId="23" fillId="0" borderId="0" xfId="0" applyFont="1" applyAlignment="1">
      <alignment vertical="center"/>
    </xf>
    <xf numFmtId="0" fontId="0" fillId="0" borderId="24" xfId="0" applyBorder="1" applyAlignment="1" applyProtection="1">
      <alignment horizontal="left" wrapText="1"/>
      <protection locked="0"/>
    </xf>
    <xf numFmtId="0" fontId="23" fillId="0" borderId="0" xfId="0" applyFont="1"/>
    <xf numFmtId="0" fontId="0" fillId="3" borderId="24" xfId="0" applyFill="1" applyBorder="1" applyAlignment="1" applyProtection="1">
      <alignment wrapText="1"/>
      <protection locked="0"/>
    </xf>
    <xf numFmtId="0" fontId="0" fillId="0" borderId="24" xfId="0" applyBorder="1" applyAlignment="1" applyProtection="1">
      <alignment horizontal="right"/>
      <protection locked="0"/>
    </xf>
    <xf numFmtId="0" fontId="0" fillId="16" borderId="17" xfId="0" applyFill="1" applyBorder="1"/>
    <xf numFmtId="0" fontId="0" fillId="0" borderId="48" xfId="0" applyBorder="1" applyAlignment="1">
      <alignment wrapText="1"/>
    </xf>
    <xf numFmtId="0" fontId="0" fillId="0" borderId="50" xfId="0" applyBorder="1" applyAlignment="1">
      <alignment wrapText="1"/>
    </xf>
    <xf numFmtId="0" fontId="0" fillId="0" borderId="52" xfId="0" applyBorder="1" applyAlignment="1">
      <alignment wrapText="1"/>
    </xf>
    <xf numFmtId="0" fontId="0" fillId="10" borderId="0" xfId="0" applyFill="1"/>
    <xf numFmtId="0" fontId="0" fillId="0" borderId="0" xfId="0" applyAlignment="1">
      <alignment shrinkToFit="1"/>
    </xf>
    <xf numFmtId="0" fontId="0" fillId="16" borderId="20" xfId="0" applyFill="1" applyBorder="1"/>
    <xf numFmtId="0" fontId="0" fillId="16" borderId="19" xfId="0" applyFill="1" applyBorder="1"/>
    <xf numFmtId="0" fontId="28" fillId="3" borderId="56" xfId="0" applyFont="1" applyFill="1" applyBorder="1" applyAlignment="1" applyProtection="1">
      <alignment horizontal="center" vertical="center"/>
      <protection hidden="1"/>
    </xf>
    <xf numFmtId="0" fontId="0" fillId="3" borderId="3" xfId="0" applyFill="1" applyBorder="1" applyAlignment="1" applyProtection="1">
      <alignment horizontal="left" indent="1"/>
      <protection locked="0"/>
    </xf>
    <xf numFmtId="0" fontId="0" fillId="3" borderId="4" xfId="0" applyFill="1" applyBorder="1" applyAlignment="1" applyProtection="1">
      <alignment horizontal="left" wrapText="1" indent="1"/>
      <protection locked="0"/>
    </xf>
    <xf numFmtId="0" fontId="0" fillId="3" borderId="4" xfId="0" applyFill="1" applyBorder="1" applyAlignment="1" applyProtection="1">
      <alignment horizontal="left" indent="1"/>
      <protection locked="0"/>
    </xf>
    <xf numFmtId="49" fontId="0" fillId="3" borderId="6" xfId="0" applyNumberFormat="1" applyFill="1" applyBorder="1" applyAlignment="1" applyProtection="1">
      <alignment horizontal="left" indent="1"/>
      <protection locked="0"/>
    </xf>
    <xf numFmtId="2" fontId="0" fillId="0" borderId="10" xfId="0" applyNumberFormat="1" applyBorder="1" applyAlignment="1" applyProtection="1">
      <alignment horizontal="right"/>
      <protection locked="0"/>
    </xf>
    <xf numFmtId="14" fontId="7" fillId="2" borderId="27" xfId="0" applyNumberFormat="1" applyFont="1" applyFill="1" applyBorder="1" applyAlignment="1">
      <alignment horizontal="left" vertical="center" indent="1"/>
    </xf>
    <xf numFmtId="0" fontId="0" fillId="0" borderId="21" xfId="0" applyBorder="1"/>
    <xf numFmtId="0" fontId="0" fillId="0" borderId="20" xfId="0" applyBorder="1"/>
    <xf numFmtId="0" fontId="0" fillId="0" borderId="19" xfId="0" applyBorder="1"/>
    <xf numFmtId="0" fontId="2" fillId="11" borderId="27" xfId="0" applyFont="1" applyFill="1" applyBorder="1" applyAlignment="1" applyProtection="1">
      <alignment horizontal="center" vertical="center" wrapText="1"/>
      <protection hidden="1"/>
    </xf>
    <xf numFmtId="0" fontId="2" fillId="4" borderId="24" xfId="0" applyFont="1" applyFill="1" applyBorder="1" applyAlignment="1" applyProtection="1">
      <alignment horizontal="center" vertical="center" wrapText="1"/>
      <protection hidden="1"/>
    </xf>
    <xf numFmtId="49" fontId="0" fillId="0" borderId="24" xfId="0" applyNumberFormat="1" applyBorder="1" applyAlignment="1" applyProtection="1">
      <alignment horizontal="left" wrapText="1"/>
      <protection locked="0"/>
    </xf>
    <xf numFmtId="0" fontId="0" fillId="3" borderId="8" xfId="0" applyFill="1" applyBorder="1" applyAlignment="1">
      <alignment horizontal="center" vertical="center"/>
    </xf>
    <xf numFmtId="0" fontId="0" fillId="3" borderId="2" xfId="0" applyFill="1" applyBorder="1" applyProtection="1">
      <protection locked="0"/>
    </xf>
    <xf numFmtId="0" fontId="0" fillId="0" borderId="10" xfId="0" applyBorder="1" applyAlignment="1" applyProtection="1">
      <alignment horizontal="center" vertical="center"/>
      <protection hidden="1"/>
    </xf>
    <xf numFmtId="49" fontId="0" fillId="0" borderId="24" xfId="0" applyNumberFormat="1" applyBorder="1" applyAlignment="1" applyProtection="1">
      <alignment horizontal="center"/>
      <protection hidden="1"/>
    </xf>
    <xf numFmtId="0" fontId="9" fillId="6" borderId="2" xfId="0" applyFont="1" applyFill="1" applyBorder="1" applyAlignment="1" applyProtection="1">
      <alignment horizontal="center" vertical="center"/>
      <protection hidden="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23" xfId="0" applyBorder="1" applyAlignment="1">
      <alignment horizontal="left" vertical="top" wrapText="1"/>
    </xf>
    <xf numFmtId="0" fontId="0" fillId="0" borderId="37" xfId="0" applyBorder="1" applyAlignment="1">
      <alignment horizontal="left" vertical="top" wrapText="1"/>
    </xf>
    <xf numFmtId="0" fontId="0" fillId="0" borderId="45" xfId="0" applyBorder="1" applyAlignment="1">
      <alignment horizontal="left" vertical="top" wrapText="1"/>
    </xf>
    <xf numFmtId="0" fontId="0" fillId="0" borderId="22" xfId="0" applyBorder="1" applyAlignment="1">
      <alignment horizontal="left" vertical="top" wrapText="1"/>
    </xf>
    <xf numFmtId="0" fontId="0" fillId="3" borderId="9" xfId="0" applyFill="1" applyBorder="1" applyAlignment="1" applyProtection="1">
      <alignment horizontal="center" vertical="center"/>
      <protection locked="0"/>
    </xf>
    <xf numFmtId="0" fontId="0" fillId="3" borderId="39" xfId="0" applyFill="1" applyBorder="1" applyAlignment="1" applyProtection="1">
      <alignment horizontal="center" vertical="center"/>
      <protection locked="0"/>
    </xf>
    <xf numFmtId="0" fontId="0" fillId="3" borderId="26" xfId="0" applyFill="1" applyBorder="1" applyProtection="1">
      <protection locked="0"/>
    </xf>
    <xf numFmtId="0" fontId="2" fillId="11" borderId="79" xfId="0" applyFont="1" applyFill="1" applyBorder="1" applyAlignment="1" applyProtection="1">
      <alignment horizontal="center" vertical="center" wrapText="1"/>
      <protection hidden="1"/>
    </xf>
    <xf numFmtId="0" fontId="2" fillId="4" borderId="66" xfId="0" applyFont="1" applyFill="1" applyBorder="1" applyAlignment="1" applyProtection="1">
      <alignment horizontal="center" vertical="center" wrapText="1"/>
      <protection hidden="1"/>
    </xf>
    <xf numFmtId="0" fontId="0" fillId="0" borderId="79" xfId="0" applyBorder="1"/>
    <xf numFmtId="0" fontId="0" fillId="3" borderId="66" xfId="0" applyFill="1" applyBorder="1" applyAlignment="1" applyProtection="1">
      <alignment horizontal="center" vertical="center"/>
      <protection locked="0"/>
    </xf>
    <xf numFmtId="0" fontId="2" fillId="0" borderId="66" xfId="0" applyFont="1" applyBorder="1" applyAlignment="1">
      <alignment horizontal="center" vertical="center"/>
    </xf>
    <xf numFmtId="0" fontId="2" fillId="0" borderId="76" xfId="0" applyFont="1" applyBorder="1" applyAlignment="1">
      <alignment horizontal="center" vertical="center"/>
    </xf>
    <xf numFmtId="49" fontId="0" fillId="0" borderId="66" xfId="0" applyNumberFormat="1" applyBorder="1" applyAlignment="1" applyProtection="1">
      <alignment horizontal="center" vertical="top"/>
      <protection locked="0"/>
    </xf>
    <xf numFmtId="0" fontId="0" fillId="0" borderId="66" xfId="0" applyBorder="1" applyAlignment="1" applyProtection="1">
      <alignment horizontal="center" vertical="center"/>
      <protection locked="0"/>
    </xf>
    <xf numFmtId="0" fontId="0" fillId="3" borderId="66" xfId="0" applyFill="1" applyBorder="1" applyAlignment="1" applyProtection="1">
      <alignment horizontal="center" vertical="center" wrapText="1"/>
      <protection hidden="1"/>
    </xf>
    <xf numFmtId="0" fontId="0" fillId="0" borderId="78" xfId="0" applyBorder="1" applyAlignment="1" applyProtection="1">
      <alignment horizontal="left" vertical="top" wrapText="1"/>
      <protection locked="0"/>
    </xf>
    <xf numFmtId="0" fontId="0" fillId="0" borderId="66" xfId="0" applyBorder="1" applyAlignment="1">
      <alignment horizontal="center" vertical="top"/>
    </xf>
    <xf numFmtId="0" fontId="0" fillId="0" borderId="0" xfId="0" applyAlignment="1">
      <alignment horizontal="center" vertical="top"/>
    </xf>
    <xf numFmtId="49" fontId="0" fillId="0" borderId="0" xfId="0" applyNumberFormat="1" applyAlignment="1" applyProtection="1">
      <alignment horizontal="center" vertical="top"/>
      <protection locked="0"/>
    </xf>
    <xf numFmtId="0" fontId="0" fillId="0" borderId="0" xfId="0" applyAlignment="1" applyProtection="1">
      <alignment horizontal="left" vertical="top" wrapText="1"/>
      <protection locked="0"/>
    </xf>
    <xf numFmtId="0" fontId="0" fillId="3" borderId="55" xfId="0" applyFill="1" applyBorder="1" applyAlignment="1" applyProtection="1">
      <alignment horizontal="center" vertical="center"/>
      <protection locked="0"/>
    </xf>
    <xf numFmtId="0" fontId="0" fillId="0" borderId="66" xfId="0" applyBorder="1" applyAlignment="1">
      <alignment horizontal="center" vertical="center" wrapText="1"/>
    </xf>
    <xf numFmtId="49" fontId="0" fillId="3" borderId="66" xfId="0" applyNumberFormat="1" applyFill="1" applyBorder="1" applyAlignment="1" applyProtection="1">
      <alignment horizontal="center" vertical="center"/>
      <protection locked="0"/>
    </xf>
    <xf numFmtId="49" fontId="0" fillId="3" borderId="66" xfId="0" applyNumberFormat="1" applyFill="1" applyBorder="1" applyAlignment="1" applyProtection="1">
      <alignment horizontal="center" vertical="top" wrapText="1"/>
      <protection locked="0"/>
    </xf>
    <xf numFmtId="49" fontId="0" fillId="3" borderId="66" xfId="0" applyNumberFormat="1" applyFill="1" applyBorder="1" applyAlignment="1" applyProtection="1">
      <alignment horizontal="left" vertical="top" wrapText="1"/>
      <protection locked="0"/>
    </xf>
    <xf numFmtId="10" fontId="0" fillId="0" borderId="66" xfId="5" applyNumberFormat="1" applyFont="1" applyBorder="1" applyAlignment="1" applyProtection="1">
      <alignment horizontal="left" vertical="top" wrapText="1"/>
      <protection locked="0"/>
    </xf>
    <xf numFmtId="9" fontId="0" fillId="0" borderId="0" xfId="5" applyFont="1"/>
    <xf numFmtId="9" fontId="0" fillId="0" borderId="17" xfId="5" applyFont="1" applyBorder="1"/>
    <xf numFmtId="9" fontId="30" fillId="0" borderId="39" xfId="5" applyFont="1" applyBorder="1" applyAlignment="1">
      <alignment horizontal="left" vertical="center" wrapText="1"/>
    </xf>
    <xf numFmtId="9" fontId="30" fillId="0" borderId="39" xfId="5" applyFont="1" applyBorder="1" applyAlignment="1">
      <alignment horizontal="center" vertical="center"/>
    </xf>
    <xf numFmtId="9" fontId="0" fillId="3" borderId="39" xfId="5" applyFont="1" applyFill="1" applyBorder="1" applyAlignment="1" applyProtection="1">
      <alignment horizontal="center" vertical="center"/>
      <protection locked="0"/>
    </xf>
    <xf numFmtId="0" fontId="0" fillId="0" borderId="86" xfId="0" applyBorder="1" applyAlignment="1">
      <alignment horizontal="center" vertical="center"/>
    </xf>
    <xf numFmtId="0" fontId="0" fillId="0" borderId="86" xfId="0" applyBorder="1" applyAlignment="1">
      <alignment horizontal="left" vertical="top" wrapText="1"/>
    </xf>
    <xf numFmtId="0" fontId="2" fillId="5" borderId="10" xfId="0" applyFont="1" applyFill="1" applyBorder="1" applyAlignment="1">
      <alignment horizontal="left" vertical="center"/>
    </xf>
    <xf numFmtId="49" fontId="0" fillId="3" borderId="82" xfId="0" applyNumberFormat="1" applyFill="1" applyBorder="1" applyAlignment="1" applyProtection="1">
      <alignment horizontal="center" vertical="center" wrapText="1"/>
      <protection locked="0"/>
    </xf>
    <xf numFmtId="49" fontId="0" fillId="3" borderId="82" xfId="0" applyNumberFormat="1" applyFill="1" applyBorder="1" applyAlignment="1" applyProtection="1">
      <alignment horizontal="center" vertical="center"/>
      <protection hidden="1"/>
    </xf>
    <xf numFmtId="49" fontId="0" fillId="3" borderId="84" xfId="0" applyNumberFormat="1" applyFill="1" applyBorder="1" applyAlignment="1" applyProtection="1">
      <alignment horizontal="center" vertical="center"/>
      <protection hidden="1"/>
    </xf>
    <xf numFmtId="0" fontId="4" fillId="0" borderId="85" xfId="0" applyFont="1" applyBorder="1" applyAlignment="1" applyProtection="1">
      <alignment horizontal="left" vertical="center" indent="1"/>
      <protection hidden="1"/>
    </xf>
    <xf numFmtId="0" fontId="4" fillId="0" borderId="81" xfId="0" applyFont="1" applyBorder="1" applyAlignment="1" applyProtection="1">
      <alignment horizontal="left" vertical="center" indent="1"/>
      <protection hidden="1"/>
    </xf>
    <xf numFmtId="0" fontId="4" fillId="0" borderId="81" xfId="0" applyFont="1" applyBorder="1" applyAlignment="1" applyProtection="1">
      <alignment horizontal="left" vertical="center" wrapText="1" indent="1"/>
      <protection hidden="1"/>
    </xf>
    <xf numFmtId="0" fontId="4" fillId="0" borderId="83" xfId="0" applyFont="1" applyBorder="1" applyAlignment="1" applyProtection="1">
      <alignment horizontal="left" vertical="center" wrapText="1" indent="1"/>
      <protection hidden="1"/>
    </xf>
    <xf numFmtId="0" fontId="0" fillId="15" borderId="89" xfId="0" applyFill="1" applyBorder="1"/>
    <xf numFmtId="0" fontId="0" fillId="15" borderId="22" xfId="0" applyFill="1" applyBorder="1"/>
    <xf numFmtId="0" fontId="23" fillId="15" borderId="22" xfId="0" applyFont="1" applyFill="1" applyBorder="1" applyAlignment="1">
      <alignment wrapText="1"/>
    </xf>
    <xf numFmtId="0" fontId="0" fillId="15" borderId="7" xfId="0" applyFill="1" applyBorder="1"/>
    <xf numFmtId="0" fontId="0" fillId="0" borderId="78" xfId="0" applyBorder="1"/>
    <xf numFmtId="1" fontId="0" fillId="3" borderId="80" xfId="4" applyNumberFormat="1" applyFont="1" applyFill="1" applyBorder="1" applyAlignment="1" applyProtection="1">
      <alignment vertical="center"/>
      <protection locked="0"/>
    </xf>
    <xf numFmtId="0" fontId="0" fillId="0" borderId="0" xfId="0" applyAlignment="1">
      <alignment vertical="center"/>
    </xf>
    <xf numFmtId="1" fontId="0" fillId="3" borderId="82" xfId="4" applyNumberFormat="1" applyFont="1" applyFill="1" applyBorder="1" applyAlignment="1" applyProtection="1">
      <alignment vertical="center"/>
      <protection locked="0"/>
    </xf>
    <xf numFmtId="0" fontId="0" fillId="0" borderId="85" xfId="0" applyBorder="1" applyAlignment="1">
      <alignment horizontal="left" vertical="center" indent="1"/>
    </xf>
    <xf numFmtId="0" fontId="0" fillId="0" borderId="81" xfId="0" applyBorder="1" applyAlignment="1">
      <alignment horizontal="left" vertical="center" indent="1"/>
    </xf>
    <xf numFmtId="0" fontId="0" fillId="0" borderId="83" xfId="0" applyBorder="1" applyAlignment="1">
      <alignment horizontal="left" vertical="center" indent="1"/>
    </xf>
    <xf numFmtId="0" fontId="0" fillId="0" borderId="66" xfId="0" applyBorder="1" applyAlignment="1" applyProtection="1">
      <alignment horizontal="left" vertical="top" wrapText="1"/>
      <protection locked="0"/>
    </xf>
    <xf numFmtId="0" fontId="0" fillId="0" borderId="66" xfId="0" applyBorder="1" applyAlignment="1" applyProtection="1">
      <alignment wrapText="1"/>
      <protection locked="0"/>
    </xf>
    <xf numFmtId="0" fontId="0" fillId="3" borderId="26" xfId="0" applyFill="1" applyBorder="1" applyAlignment="1" applyProtection="1">
      <alignment wrapText="1"/>
      <protection locked="0"/>
    </xf>
    <xf numFmtId="9" fontId="2" fillId="4" borderId="25" xfId="5" applyFont="1" applyFill="1" applyBorder="1" applyAlignment="1">
      <alignment horizontal="center" vertical="center" wrapText="1"/>
    </xf>
    <xf numFmtId="0" fontId="0" fillId="0" borderId="25" xfId="0" applyBorder="1" applyAlignment="1" applyProtection="1">
      <alignment vertical="center"/>
      <protection hidden="1"/>
    </xf>
    <xf numFmtId="0" fontId="0" fillId="0" borderId="27" xfId="0" applyBorder="1" applyAlignment="1" applyProtection="1">
      <alignment vertical="center"/>
      <protection hidden="1"/>
    </xf>
    <xf numFmtId="0" fontId="0" fillId="0" borderId="27" xfId="0" applyBorder="1" applyProtection="1">
      <protection hidden="1"/>
    </xf>
    <xf numFmtId="0" fontId="0" fillId="0" borderId="2" xfId="0" applyBorder="1" applyProtection="1">
      <protection hidden="1"/>
    </xf>
    <xf numFmtId="0" fontId="0" fillId="3" borderId="34" xfId="0" applyFill="1" applyBorder="1" applyAlignment="1">
      <alignment horizontal="center" wrapText="1"/>
    </xf>
    <xf numFmtId="0" fontId="0" fillId="3" borderId="34" xfId="0" applyFill="1" applyBorder="1" applyAlignment="1" applyProtection="1">
      <alignment horizontal="center"/>
      <protection locked="0" hidden="1"/>
    </xf>
    <xf numFmtId="0" fontId="0" fillId="3" borderId="29" xfId="0" applyFill="1" applyBorder="1" applyAlignment="1">
      <alignment horizontal="center" wrapText="1"/>
    </xf>
    <xf numFmtId="0" fontId="0" fillId="3" borderId="29" xfId="0" applyFill="1" applyBorder="1" applyAlignment="1" applyProtection="1">
      <alignment horizontal="center"/>
      <protection locked="0" hidden="1"/>
    </xf>
    <xf numFmtId="0" fontId="0" fillId="3" borderId="34" xfId="0" applyFill="1" applyBorder="1" applyAlignment="1" applyProtection="1">
      <alignment horizontal="center"/>
      <protection locked="0"/>
    </xf>
    <xf numFmtId="0" fontId="0" fillId="3" borderId="34" xfId="0" applyFill="1" applyBorder="1" applyAlignment="1" applyProtection="1">
      <alignment horizontal="center" wrapText="1"/>
      <protection locked="0"/>
    </xf>
    <xf numFmtId="0" fontId="0" fillId="3" borderId="29" xfId="0" applyFill="1" applyBorder="1" applyAlignment="1" applyProtection="1">
      <alignment horizontal="center" wrapText="1"/>
      <protection locked="0"/>
    </xf>
    <xf numFmtId="0" fontId="0" fillId="3" borderId="29" xfId="0" applyFill="1" applyBorder="1" applyAlignment="1" applyProtection="1">
      <alignment horizontal="center"/>
      <protection locked="0"/>
    </xf>
    <xf numFmtId="0" fontId="0" fillId="3" borderId="28" xfId="0" applyFill="1" applyBorder="1" applyAlignment="1" applyProtection="1">
      <alignment horizontal="center" wrapText="1"/>
      <protection locked="0"/>
    </xf>
    <xf numFmtId="0" fontId="0" fillId="3" borderId="28" xfId="0" applyFill="1" applyBorder="1" applyAlignment="1" applyProtection="1">
      <alignment horizontal="center"/>
      <protection locked="0"/>
    </xf>
    <xf numFmtId="0" fontId="0" fillId="3" borderId="34" xfId="0" applyFill="1" applyBorder="1" applyAlignment="1" applyProtection="1">
      <alignment vertical="center" wrapText="1"/>
      <protection locked="0"/>
    </xf>
    <xf numFmtId="0" fontId="0" fillId="3" borderId="29" xfId="0" applyFill="1" applyBorder="1" applyAlignment="1" applyProtection="1">
      <alignment vertical="center" wrapText="1"/>
      <protection locked="0"/>
    </xf>
    <xf numFmtId="0" fontId="0" fillId="3" borderId="34" xfId="0" applyFill="1" applyBorder="1" applyAlignment="1" applyProtection="1">
      <alignment horizontal="left" wrapText="1"/>
      <protection locked="0"/>
    </xf>
    <xf numFmtId="9" fontId="0" fillId="10" borderId="39" xfId="5" applyFont="1" applyFill="1" applyBorder="1" applyAlignment="1" applyProtection="1">
      <alignment horizontal="left" vertical="top" wrapText="1"/>
    </xf>
    <xf numFmtId="1" fontId="0" fillId="19" borderId="84" xfId="4" applyNumberFormat="1" applyFont="1" applyFill="1" applyBorder="1" applyAlignment="1" applyProtection="1">
      <alignment vertical="center"/>
      <protection hidden="1"/>
    </xf>
    <xf numFmtId="0" fontId="0" fillId="10" borderId="90" xfId="0" applyFill="1" applyBorder="1" applyAlignment="1" applyProtection="1">
      <alignment horizontal="center" vertical="center"/>
      <protection hidden="1"/>
    </xf>
    <xf numFmtId="0" fontId="0" fillId="10" borderId="82" xfId="0" applyFill="1" applyBorder="1" applyAlignment="1" applyProtection="1">
      <alignment horizontal="center" vertical="center"/>
      <protection hidden="1"/>
    </xf>
    <xf numFmtId="0" fontId="11" fillId="7" borderId="66" xfId="1" applyFont="1" applyFill="1" applyBorder="1" applyAlignment="1">
      <alignment horizontal="center" vertical="center" wrapText="1"/>
    </xf>
    <xf numFmtId="0" fontId="13" fillId="7" borderId="66" xfId="2" applyFill="1" applyBorder="1" applyAlignment="1" applyProtection="1">
      <alignment vertical="center" wrapText="1"/>
    </xf>
    <xf numFmtId="0" fontId="13" fillId="7" borderId="66" xfId="2" quotePrefix="1" applyFill="1" applyBorder="1" applyAlignment="1" applyProtection="1">
      <alignment vertical="center" wrapText="1"/>
    </xf>
    <xf numFmtId="0" fontId="13" fillId="0" borderId="66" xfId="2" applyBorder="1" applyAlignment="1" applyProtection="1">
      <alignment wrapText="1"/>
    </xf>
    <xf numFmtId="49" fontId="4" fillId="3" borderId="87" xfId="0" applyNumberFormat="1" applyFont="1" applyFill="1" applyBorder="1" applyAlignment="1" applyProtection="1">
      <alignment horizontal="center" vertical="center" wrapText="1"/>
      <protection locked="0"/>
    </xf>
    <xf numFmtId="49" fontId="4" fillId="3" borderId="82" xfId="0" applyNumberFormat="1" applyFont="1" applyFill="1" applyBorder="1" applyAlignment="1" applyProtection="1">
      <alignment horizontal="center" vertical="center" wrapText="1"/>
      <protection locked="0"/>
    </xf>
    <xf numFmtId="49" fontId="0" fillId="3" borderId="88" xfId="0" applyNumberFormat="1" applyFill="1" applyBorder="1" applyAlignment="1" applyProtection="1">
      <alignment horizontal="center" vertical="center" wrapText="1"/>
      <protection locked="0"/>
    </xf>
    <xf numFmtId="0" fontId="0" fillId="3" borderId="82" xfId="0" applyFill="1" applyBorder="1" applyAlignment="1" applyProtection="1">
      <alignment horizontal="center" vertical="center" wrapText="1"/>
      <protection locked="0"/>
    </xf>
    <xf numFmtId="49" fontId="26" fillId="3" borderId="82" xfId="0" applyNumberFormat="1" applyFont="1" applyFill="1" applyBorder="1" applyAlignment="1" applyProtection="1">
      <alignment horizontal="center" vertical="center" wrapText="1"/>
      <protection locked="0"/>
    </xf>
    <xf numFmtId="0" fontId="7" fillId="0" borderId="66" xfId="0" applyFont="1" applyBorder="1" applyAlignment="1" applyProtection="1">
      <alignment horizontal="center" vertical="center" wrapText="1"/>
      <protection hidden="1"/>
    </xf>
    <xf numFmtId="0" fontId="7" fillId="0" borderId="78" xfId="0" applyFont="1" applyBorder="1" applyAlignment="1" applyProtection="1">
      <alignment horizontal="center" vertical="center"/>
      <protection hidden="1"/>
    </xf>
    <xf numFmtId="0" fontId="0" fillId="16" borderId="47" xfId="0" applyFill="1" applyBorder="1" applyAlignment="1">
      <alignment vertical="center"/>
    </xf>
    <xf numFmtId="0" fontId="0" fillId="0" borderId="0" xfId="0" applyAlignment="1">
      <alignment vertical="center" shrinkToFit="1"/>
    </xf>
    <xf numFmtId="0" fontId="2" fillId="3" borderId="66" xfId="0" applyFont="1" applyFill="1" applyBorder="1" applyAlignment="1" applyProtection="1">
      <alignment horizontal="center" vertical="center" wrapText="1"/>
      <protection hidden="1"/>
    </xf>
    <xf numFmtId="0" fontId="2" fillId="0" borderId="66" xfId="0" applyFont="1" applyBorder="1" applyAlignment="1">
      <alignment horizontal="center" vertical="center" wrapText="1"/>
    </xf>
    <xf numFmtId="0" fontId="0" fillId="3" borderId="66" xfId="0" applyFill="1" applyBorder="1" applyAlignment="1" applyProtection="1">
      <alignment horizontal="center" vertical="center"/>
      <protection hidden="1"/>
    </xf>
    <xf numFmtId="0" fontId="2" fillId="16" borderId="66" xfId="0" applyFont="1" applyFill="1" applyBorder="1" applyAlignment="1">
      <alignment horizontal="center" vertical="center" wrapText="1"/>
    </xf>
    <xf numFmtId="0" fontId="0" fillId="0" borderId="66" xfId="0" applyBorder="1"/>
    <xf numFmtId="0" fontId="0" fillId="16" borderId="0" xfId="0" applyFill="1"/>
    <xf numFmtId="10" fontId="0" fillId="3" borderId="66" xfId="5" applyNumberFormat="1" applyFont="1" applyFill="1" applyBorder="1" applyAlignment="1" applyProtection="1">
      <alignment horizontal="center" vertical="center"/>
      <protection locked="0"/>
    </xf>
    <xf numFmtId="10" fontId="0" fillId="15" borderId="66" xfId="5" applyNumberFormat="1" applyFont="1" applyFill="1" applyBorder="1" applyAlignment="1" applyProtection="1">
      <alignment horizontal="center" vertical="center"/>
      <protection hidden="1"/>
    </xf>
    <xf numFmtId="0" fontId="0" fillId="0" borderId="66" xfId="0" applyBorder="1" applyAlignment="1">
      <alignment horizontal="center" vertical="top" wrapText="1"/>
    </xf>
    <xf numFmtId="0" fontId="0" fillId="3" borderId="66" xfId="0" applyFill="1" applyBorder="1" applyAlignment="1" applyProtection="1">
      <alignment horizontal="left" vertical="top" wrapText="1"/>
      <protection locked="0"/>
    </xf>
    <xf numFmtId="0" fontId="23" fillId="2" borderId="78" xfId="0" applyFont="1" applyFill="1" applyBorder="1" applyAlignment="1">
      <alignment vertical="center"/>
    </xf>
    <xf numFmtId="0" fontId="0" fillId="0" borderId="0" xfId="0" applyAlignment="1">
      <alignment horizontal="left" vertical="top" wrapText="1"/>
    </xf>
    <xf numFmtId="0" fontId="25" fillId="14" borderId="0" xfId="0" applyFont="1" applyFill="1" applyAlignment="1">
      <alignment horizontal="left" vertical="top" wrapText="1"/>
    </xf>
    <xf numFmtId="0" fontId="27" fillId="0" borderId="0" xfId="0" applyFont="1" applyAlignment="1">
      <alignment horizontal="left" vertical="top" wrapText="1"/>
    </xf>
    <xf numFmtId="0" fontId="0" fillId="20" borderId="0" xfId="0" applyFill="1" applyAlignment="1">
      <alignment horizontal="left" vertical="top" wrapText="1"/>
    </xf>
    <xf numFmtId="0" fontId="9" fillId="0" borderId="0" xfId="0" applyFont="1" applyAlignment="1">
      <alignment horizontal="left" vertical="top" wrapText="1"/>
    </xf>
    <xf numFmtId="0" fontId="9" fillId="0" borderId="0" xfId="0" applyFont="1" applyAlignment="1">
      <alignment horizontal="left" vertical="top" wrapText="1" shrinkToFit="1"/>
    </xf>
    <xf numFmtId="0" fontId="0" fillId="14" borderId="0" xfId="0" applyFill="1" applyAlignment="1">
      <alignment horizontal="left" vertical="top" wrapText="1"/>
    </xf>
    <xf numFmtId="0" fontId="34" fillId="0" borderId="0" xfId="0" applyFont="1" applyAlignment="1">
      <alignment horizontal="left" vertical="top" wrapText="1"/>
    </xf>
    <xf numFmtId="0" fontId="25" fillId="13" borderId="66" xfId="0" applyFont="1" applyFill="1" applyBorder="1" applyAlignment="1">
      <alignment horizontal="left" vertical="top" wrapText="1"/>
    </xf>
    <xf numFmtId="2" fontId="0" fillId="3" borderId="60" xfId="0" applyNumberFormat="1" applyFill="1" applyBorder="1" applyAlignment="1" applyProtection="1">
      <alignment horizontal="right"/>
      <protection locked="0"/>
    </xf>
    <xf numFmtId="2" fontId="0" fillId="3" borderId="63" xfId="0" applyNumberFormat="1" applyFill="1" applyBorder="1" applyAlignment="1" applyProtection="1">
      <alignment horizontal="right"/>
      <protection locked="0"/>
    </xf>
    <xf numFmtId="2" fontId="0" fillId="3" borderId="61" xfId="0" applyNumberFormat="1" applyFill="1" applyBorder="1" applyAlignment="1" applyProtection="1">
      <alignment horizontal="right"/>
      <protection locked="0"/>
    </xf>
    <xf numFmtId="2" fontId="0" fillId="3" borderId="64" xfId="0" applyNumberFormat="1" applyFill="1" applyBorder="1" applyAlignment="1" applyProtection="1">
      <alignment horizontal="right"/>
      <protection locked="0"/>
    </xf>
    <xf numFmtId="2" fontId="0" fillId="3" borderId="62" xfId="0" applyNumberFormat="1" applyFill="1" applyBorder="1" applyAlignment="1" applyProtection="1">
      <alignment horizontal="right"/>
      <protection locked="0"/>
    </xf>
    <xf numFmtId="2" fontId="0" fillId="3" borderId="65" xfId="0" applyNumberFormat="1" applyFill="1" applyBorder="1" applyAlignment="1" applyProtection="1">
      <alignment horizontal="right"/>
      <protection locked="0"/>
    </xf>
    <xf numFmtId="0" fontId="0" fillId="3" borderId="49" xfId="0" applyFill="1" applyBorder="1" applyAlignment="1" applyProtection="1">
      <alignment horizontal="right"/>
      <protection locked="0"/>
    </xf>
    <xf numFmtId="0" fontId="0" fillId="3" borderId="51" xfId="0" applyFill="1" applyBorder="1" applyAlignment="1" applyProtection="1">
      <alignment horizontal="right"/>
      <protection locked="0"/>
    </xf>
    <xf numFmtId="0" fontId="0" fillId="3" borderId="53" xfId="0" applyFill="1" applyBorder="1" applyAlignment="1" applyProtection="1">
      <alignment horizontal="right"/>
      <protection locked="0"/>
    </xf>
    <xf numFmtId="0" fontId="0" fillId="3" borderId="57" xfId="0" applyFill="1" applyBorder="1" applyAlignment="1" applyProtection="1">
      <alignment horizontal="left"/>
      <protection locked="0"/>
    </xf>
    <xf numFmtId="0" fontId="0" fillId="3" borderId="58" xfId="0" applyFill="1" applyBorder="1" applyAlignment="1" applyProtection="1">
      <alignment horizontal="left"/>
      <protection locked="0"/>
    </xf>
    <xf numFmtId="49" fontId="0" fillId="3" borderId="59" xfId="0" applyNumberFormat="1" applyFill="1" applyBorder="1" applyAlignment="1" applyProtection="1">
      <alignment horizontal="left"/>
      <protection locked="0"/>
    </xf>
    <xf numFmtId="0" fontId="6" fillId="2" borderId="76" xfId="0" applyFont="1" applyFill="1" applyBorder="1" applyAlignment="1">
      <alignment vertical="center"/>
    </xf>
    <xf numFmtId="0" fontId="6" fillId="2" borderId="79" xfId="0" applyFont="1" applyFill="1" applyBorder="1" applyAlignment="1">
      <alignment vertical="center"/>
    </xf>
    <xf numFmtId="0" fontId="23" fillId="2" borderId="79" xfId="0" applyFont="1" applyFill="1" applyBorder="1" applyAlignment="1">
      <alignment vertical="center"/>
    </xf>
    <xf numFmtId="0" fontId="0" fillId="0" borderId="66" xfId="5" applyNumberFormat="1" applyFont="1" applyBorder="1" applyAlignment="1" applyProtection="1">
      <alignment horizontal="left" vertical="top" wrapText="1"/>
      <protection locked="0"/>
    </xf>
    <xf numFmtId="0" fontId="0" fillId="3" borderId="7" xfId="0" applyFill="1" applyBorder="1" applyAlignment="1">
      <alignment horizontal="center" vertical="center"/>
    </xf>
    <xf numFmtId="0" fontId="23" fillId="0" borderId="0" xfId="0" applyFont="1" applyAlignment="1" applyProtection="1">
      <alignment vertical="center" wrapText="1"/>
      <protection hidden="1"/>
    </xf>
    <xf numFmtId="0" fontId="23" fillId="0" borderId="0" xfId="0" applyFont="1" applyAlignment="1" applyProtection="1">
      <alignment horizontal="center" vertical="center" wrapText="1"/>
      <protection hidden="1"/>
    </xf>
    <xf numFmtId="49" fontId="0" fillId="16" borderId="88" xfId="0" applyNumberFormat="1" applyFill="1" applyBorder="1" applyAlignment="1">
      <alignment horizontal="center" vertical="center" wrapText="1"/>
    </xf>
    <xf numFmtId="0" fontId="0" fillId="10" borderId="87" xfId="0" applyFill="1" applyBorder="1" applyAlignment="1" applyProtection="1">
      <alignment horizontal="center" vertical="center"/>
      <protection hidden="1"/>
    </xf>
    <xf numFmtId="0" fontId="0" fillId="10" borderId="11" xfId="0" applyFill="1" applyBorder="1" applyAlignment="1">
      <alignment horizontal="left" vertical="top" wrapText="1"/>
    </xf>
    <xf numFmtId="0" fontId="0" fillId="10" borderId="12" xfId="0" applyFill="1" applyBorder="1" applyAlignment="1">
      <alignment horizontal="left" vertical="top" wrapText="1"/>
    </xf>
    <xf numFmtId="0" fontId="0" fillId="10" borderId="86" xfId="0" applyFill="1" applyBorder="1" applyAlignment="1">
      <alignment horizontal="left" vertical="top" wrapText="1"/>
    </xf>
    <xf numFmtId="0" fontId="0" fillId="10" borderId="23" xfId="0" applyFill="1" applyBorder="1" applyAlignment="1">
      <alignment horizontal="left" vertical="top" wrapText="1"/>
    </xf>
    <xf numFmtId="0" fontId="0" fillId="10" borderId="44" xfId="0" applyFill="1" applyBorder="1" applyAlignment="1">
      <alignment horizontal="left" vertical="top" wrapText="1"/>
    </xf>
    <xf numFmtId="0" fontId="0" fillId="10" borderId="22" xfId="0" applyFill="1" applyBorder="1" applyAlignment="1">
      <alignment horizontal="left" vertical="top" wrapText="1"/>
    </xf>
    <xf numFmtId="0" fontId="0" fillId="10" borderId="37" xfId="0" applyFill="1" applyBorder="1" applyAlignment="1">
      <alignment horizontal="left" vertical="top" wrapText="1"/>
    </xf>
    <xf numFmtId="0" fontId="0" fillId="10" borderId="17" xfId="0" applyFill="1" applyBorder="1" applyAlignment="1">
      <alignment horizontal="left" vertical="top" wrapText="1"/>
    </xf>
    <xf numFmtId="0" fontId="0" fillId="10" borderId="45" xfId="0" applyFill="1" applyBorder="1" applyAlignment="1">
      <alignment horizontal="left" vertical="top" wrapText="1"/>
    </xf>
    <xf numFmtId="0" fontId="0" fillId="10" borderId="46" xfId="0" applyFill="1" applyBorder="1" applyAlignment="1">
      <alignment horizontal="left" vertical="top" wrapText="1"/>
    </xf>
    <xf numFmtId="0" fontId="0" fillId="10" borderId="9" xfId="0" applyFill="1" applyBorder="1" applyAlignment="1">
      <alignment horizontal="left" vertical="top" wrapText="1"/>
    </xf>
    <xf numFmtId="0" fontId="0" fillId="10" borderId="39" xfId="0" applyFill="1" applyBorder="1" applyAlignment="1">
      <alignment horizontal="left" vertical="top" wrapText="1"/>
    </xf>
    <xf numFmtId="0" fontId="0" fillId="10" borderId="36" xfId="0" applyFill="1" applyBorder="1" applyAlignment="1">
      <alignment horizontal="left" vertical="top" wrapText="1"/>
    </xf>
    <xf numFmtId="0" fontId="0" fillId="10" borderId="38" xfId="0" applyFill="1" applyBorder="1" applyAlignment="1">
      <alignment horizontal="left" vertical="top" wrapText="1"/>
    </xf>
    <xf numFmtId="0" fontId="0" fillId="10" borderId="10" xfId="0" applyFill="1" applyBorder="1" applyAlignment="1">
      <alignment horizontal="center" vertical="center"/>
    </xf>
    <xf numFmtId="0" fontId="0" fillId="3" borderId="82" xfId="0" applyFill="1" applyBorder="1" applyAlignment="1" applyProtection="1">
      <alignment horizontal="center" vertical="center"/>
      <protection hidden="1"/>
    </xf>
    <xf numFmtId="49" fontId="0" fillId="10" borderId="24" xfId="0" applyNumberFormat="1" applyFill="1" applyBorder="1" applyAlignment="1">
      <alignment horizontal="left" wrapText="1"/>
    </xf>
    <xf numFmtId="49" fontId="0" fillId="10" borderId="10" xfId="0" applyNumberFormat="1" applyFill="1" applyBorder="1" applyAlignment="1" applyProtection="1">
      <alignment horizontal="left" wrapText="1"/>
      <protection locked="0"/>
    </xf>
    <xf numFmtId="0" fontId="0" fillId="3" borderId="10" xfId="0" applyFill="1" applyBorder="1" applyAlignment="1" applyProtection="1">
      <alignment horizontal="left"/>
      <protection locked="0"/>
    </xf>
    <xf numFmtId="0" fontId="0" fillId="3" borderId="10" xfId="0" applyFill="1" applyBorder="1" applyAlignment="1">
      <alignment horizontal="center" vertical="center"/>
    </xf>
    <xf numFmtId="49" fontId="0" fillId="3" borderId="10" xfId="0" applyNumberFormat="1" applyFill="1" applyBorder="1" applyAlignment="1" applyProtection="1">
      <alignment horizontal="left"/>
      <protection locked="0"/>
    </xf>
    <xf numFmtId="0" fontId="0" fillId="3" borderId="10" xfId="0" applyFill="1" applyBorder="1" applyAlignment="1" applyProtection="1">
      <alignment horizontal="left" wrapText="1"/>
      <protection locked="0"/>
    </xf>
    <xf numFmtId="49" fontId="0" fillId="3" borderId="10" xfId="0" applyNumberFormat="1" applyFill="1" applyBorder="1" applyAlignment="1" applyProtection="1">
      <alignment horizontal="left" wrapText="1"/>
      <protection locked="0"/>
    </xf>
    <xf numFmtId="49" fontId="0" fillId="3" borderId="24" xfId="0" applyNumberFormat="1" applyFill="1" applyBorder="1" applyAlignment="1" applyProtection="1">
      <alignment horizontal="left" wrapText="1"/>
      <protection locked="0"/>
    </xf>
    <xf numFmtId="49" fontId="0" fillId="3" borderId="10" xfId="0" applyNumberFormat="1" applyFill="1" applyBorder="1" applyAlignment="1" applyProtection="1">
      <alignment horizontal="right"/>
      <protection locked="0"/>
    </xf>
    <xf numFmtId="2" fontId="0" fillId="3" borderId="10" xfId="0" applyNumberFormat="1" applyFill="1" applyBorder="1" applyAlignment="1" applyProtection="1">
      <alignment horizontal="right"/>
      <protection locked="0"/>
    </xf>
    <xf numFmtId="0" fontId="0" fillId="3" borderId="10" xfId="0" applyFill="1" applyBorder="1" applyAlignment="1" applyProtection="1">
      <alignment horizontal="right"/>
      <protection locked="0"/>
    </xf>
    <xf numFmtId="0" fontId="0" fillId="3" borderId="10" xfId="0" applyFill="1" applyBorder="1" applyAlignment="1" applyProtection="1">
      <alignment horizontal="center" vertical="center"/>
      <protection hidden="1"/>
    </xf>
    <xf numFmtId="0" fontId="0" fillId="3" borderId="10" xfId="0" applyFill="1" applyBorder="1" applyProtection="1">
      <protection locked="0"/>
    </xf>
    <xf numFmtId="0" fontId="0" fillId="3" borderId="24" xfId="0" applyFill="1" applyBorder="1" applyAlignment="1">
      <alignment horizontal="right"/>
    </xf>
    <xf numFmtId="0" fontId="0" fillId="3" borderId="24" xfId="0" applyFill="1" applyBorder="1" applyAlignment="1" applyProtection="1">
      <alignment horizontal="left" wrapText="1"/>
      <protection locked="0"/>
    </xf>
    <xf numFmtId="49" fontId="0" fillId="3" borderId="24" xfId="0" applyNumberFormat="1" applyFill="1" applyBorder="1" applyAlignment="1" applyProtection="1">
      <alignment horizontal="left"/>
      <protection locked="0"/>
    </xf>
    <xf numFmtId="49" fontId="0" fillId="3" borderId="24" xfId="0" applyNumberFormat="1" applyFill="1" applyBorder="1" applyAlignment="1" applyProtection="1">
      <alignment horizontal="center"/>
      <protection hidden="1"/>
    </xf>
    <xf numFmtId="1" fontId="0" fillId="10" borderId="66" xfId="0" applyNumberFormat="1" applyFill="1" applyBorder="1" applyAlignment="1">
      <alignment horizontal="center" vertical="center" wrapText="1"/>
    </xf>
    <xf numFmtId="49" fontId="0" fillId="10" borderId="82" xfId="0" applyNumberFormat="1" applyFill="1" applyBorder="1" applyAlignment="1" applyProtection="1">
      <alignment horizontal="center" vertical="center" wrapText="1"/>
      <protection locked="0"/>
    </xf>
    <xf numFmtId="10" fontId="0" fillId="3" borderId="66" xfId="5" applyNumberFormat="1" applyFont="1" applyFill="1" applyBorder="1" applyAlignment="1" applyProtection="1">
      <alignment horizontal="left" vertical="top" wrapText="1"/>
      <protection locked="0"/>
    </xf>
    <xf numFmtId="0" fontId="0" fillId="10" borderId="10" xfId="0" applyFill="1" applyBorder="1" applyAlignment="1" applyProtection="1">
      <alignment horizontal="right"/>
    </xf>
    <xf numFmtId="0" fontId="0" fillId="10" borderId="24" xfId="0" applyFill="1" applyBorder="1" applyAlignment="1" applyProtection="1">
      <alignment horizontal="right"/>
    </xf>
    <xf numFmtId="49" fontId="0" fillId="17" borderId="24" xfId="0" applyNumberFormat="1" applyFill="1" applyBorder="1" applyProtection="1"/>
    <xf numFmtId="0" fontId="11" fillId="7" borderId="66" xfId="1" applyFont="1" applyFill="1" applyBorder="1" applyAlignment="1">
      <alignment horizontal="left" vertical="center" wrapText="1"/>
    </xf>
    <xf numFmtId="0" fontId="11" fillId="7" borderId="76" xfId="1" applyFont="1" applyFill="1" applyBorder="1" applyAlignment="1">
      <alignment horizontal="left" vertical="center" wrapText="1"/>
    </xf>
    <xf numFmtId="0" fontId="11" fillId="7" borderId="79" xfId="1" applyFont="1" applyFill="1" applyBorder="1" applyAlignment="1">
      <alignment horizontal="left" vertical="center" wrapText="1"/>
    </xf>
    <xf numFmtId="0" fontId="11" fillId="7" borderId="78" xfId="1" applyFont="1" applyFill="1" applyBorder="1" applyAlignment="1">
      <alignment horizontal="left" vertical="center" wrapText="1"/>
    </xf>
    <xf numFmtId="0" fontId="16" fillId="8" borderId="16" xfId="1" applyFont="1" applyFill="1" applyBorder="1" applyAlignment="1">
      <alignment horizontal="left" vertical="top" wrapText="1"/>
    </xf>
    <xf numFmtId="0" fontId="16" fillId="8" borderId="15" xfId="1" applyFont="1" applyFill="1" applyBorder="1" applyAlignment="1">
      <alignment horizontal="left" vertical="top" wrapText="1"/>
    </xf>
    <xf numFmtId="0" fontId="16" fillId="8" borderId="14" xfId="1" applyFont="1" applyFill="1" applyBorder="1" applyAlignment="1">
      <alignment horizontal="left" vertical="top" wrapText="1"/>
    </xf>
    <xf numFmtId="0" fontId="15" fillId="8" borderId="16" xfId="1" applyFont="1" applyFill="1" applyBorder="1" applyAlignment="1">
      <alignment horizontal="left" vertical="top" wrapText="1"/>
    </xf>
    <xf numFmtId="0" fontId="15" fillId="8" borderId="15" xfId="1" applyFont="1" applyFill="1" applyBorder="1" applyAlignment="1">
      <alignment horizontal="left" vertical="top" wrapText="1"/>
    </xf>
    <xf numFmtId="0" fontId="15" fillId="8" borderId="14" xfId="1" applyFont="1" applyFill="1" applyBorder="1" applyAlignment="1">
      <alignment horizontal="left" vertical="top" wrapText="1"/>
    </xf>
    <xf numFmtId="0" fontId="11" fillId="7" borderId="10" xfId="1" applyNumberFormat="1" applyFont="1" applyFill="1" applyBorder="1" applyAlignment="1">
      <alignment horizontal="justify" vertical="center"/>
    </xf>
    <xf numFmtId="0" fontId="11" fillId="8" borderId="18" xfId="1" applyFont="1" applyFill="1" applyBorder="1" applyAlignment="1">
      <alignment horizontal="left" vertical="top" wrapText="1"/>
    </xf>
    <xf numFmtId="0" fontId="11" fillId="8" borderId="0" xfId="1" applyFont="1" applyFill="1" applyBorder="1" applyAlignment="1">
      <alignment horizontal="left" vertical="top" wrapText="1"/>
    </xf>
    <xf numFmtId="0" fontId="11" fillId="8" borderId="17" xfId="1" applyFont="1" applyFill="1" applyBorder="1" applyAlignment="1">
      <alignment horizontal="left" vertical="top" wrapText="1"/>
    </xf>
    <xf numFmtId="0" fontId="14" fillId="8" borderId="16" xfId="1" applyFont="1" applyFill="1" applyBorder="1" applyAlignment="1">
      <alignment horizontal="left" vertical="top" wrapText="1"/>
    </xf>
    <xf numFmtId="0" fontId="14" fillId="8" borderId="15" xfId="1" applyFont="1" applyFill="1" applyBorder="1" applyAlignment="1">
      <alignment horizontal="left" vertical="top" wrapText="1"/>
    </xf>
    <xf numFmtId="0" fontId="14" fillId="8" borderId="14" xfId="1" applyFont="1" applyFill="1" applyBorder="1" applyAlignment="1">
      <alignment horizontal="left" vertical="top" wrapText="1"/>
    </xf>
    <xf numFmtId="0" fontId="11" fillId="8" borderId="16" xfId="1" applyFont="1" applyFill="1" applyBorder="1" applyAlignment="1">
      <alignment horizontal="left" vertical="top" wrapText="1"/>
    </xf>
    <xf numFmtId="0" fontId="11" fillId="8" borderId="15" xfId="1" applyFont="1" applyFill="1" applyBorder="1" applyAlignment="1">
      <alignment horizontal="left" vertical="top" wrapText="1"/>
    </xf>
    <xf numFmtId="0" fontId="11" fillId="8" borderId="14" xfId="1" applyFont="1" applyFill="1" applyBorder="1" applyAlignment="1">
      <alignment horizontal="left" vertical="top" wrapText="1"/>
    </xf>
    <xf numFmtId="0" fontId="11" fillId="8" borderId="1" xfId="1" applyFont="1" applyFill="1" applyBorder="1" applyAlignment="1">
      <alignment horizontal="left" vertical="top" wrapText="1"/>
    </xf>
    <xf numFmtId="0" fontId="11" fillId="8" borderId="8" xfId="1" applyFont="1" applyFill="1" applyBorder="1" applyAlignment="1">
      <alignment horizontal="left" vertical="top" wrapText="1"/>
    </xf>
    <xf numFmtId="0" fontId="11" fillId="8" borderId="2" xfId="1" applyFont="1" applyFill="1" applyBorder="1" applyAlignment="1">
      <alignment horizontal="left" vertical="top" wrapText="1"/>
    </xf>
    <xf numFmtId="0" fontId="12" fillId="9" borderId="1" xfId="1" applyFont="1" applyFill="1" applyBorder="1" applyAlignment="1">
      <alignment horizontal="center" vertical="center"/>
    </xf>
    <xf numFmtId="0" fontId="12" fillId="9" borderId="8" xfId="1" applyFont="1" applyFill="1" applyBorder="1" applyAlignment="1">
      <alignment horizontal="center" vertical="center"/>
    </xf>
    <xf numFmtId="0" fontId="12" fillId="9" borderId="2" xfId="1" applyFont="1" applyFill="1" applyBorder="1" applyAlignment="1">
      <alignment horizontal="center" vertical="center"/>
    </xf>
    <xf numFmtId="0" fontId="11" fillId="8" borderId="10" xfId="1" applyFont="1" applyFill="1" applyBorder="1" applyAlignment="1">
      <alignment horizontal="justify" vertical="center"/>
    </xf>
    <xf numFmtId="0" fontId="11" fillId="7" borderId="10" xfId="1" applyNumberFormat="1" applyFont="1" applyFill="1" applyBorder="1" applyAlignment="1">
      <alignment horizontal="justify" vertical="center" wrapText="1"/>
    </xf>
    <xf numFmtId="0" fontId="12" fillId="9" borderId="1" xfId="1" applyFont="1" applyFill="1" applyBorder="1" applyAlignment="1">
      <alignment horizontal="center" vertical="center" wrapText="1"/>
    </xf>
    <xf numFmtId="0" fontId="12" fillId="9" borderId="8" xfId="1" applyFont="1" applyFill="1" applyBorder="1" applyAlignment="1">
      <alignment horizontal="center" vertical="center" wrapText="1"/>
    </xf>
    <xf numFmtId="0" fontId="12" fillId="9" borderId="2" xfId="1" applyFont="1" applyFill="1" applyBorder="1" applyAlignment="1">
      <alignment horizontal="center" vertical="center" wrapText="1"/>
    </xf>
    <xf numFmtId="0" fontId="20" fillId="9" borderId="1" xfId="3" applyFont="1" applyFill="1" applyBorder="1" applyAlignment="1">
      <alignment horizontal="center" vertical="center" wrapText="1"/>
    </xf>
    <xf numFmtId="0" fontId="19" fillId="9" borderId="8" xfId="3" applyFont="1" applyFill="1" applyBorder="1" applyAlignment="1">
      <alignment horizontal="center" vertical="center" wrapText="1"/>
    </xf>
    <xf numFmtId="0" fontId="19" fillId="9" borderId="2" xfId="3" applyFont="1" applyFill="1" applyBorder="1" applyAlignment="1">
      <alignment horizontal="center" vertical="center" wrapText="1"/>
    </xf>
    <xf numFmtId="0" fontId="11" fillId="7" borderId="18" xfId="1" applyNumberFormat="1" applyFont="1" applyFill="1" applyBorder="1" applyAlignment="1">
      <alignment horizontal="justify" vertical="center"/>
    </xf>
    <xf numFmtId="0" fontId="11" fillId="7" borderId="0" xfId="1" applyNumberFormat="1" applyFont="1" applyFill="1" applyBorder="1" applyAlignment="1">
      <alignment horizontal="justify" vertical="center"/>
    </xf>
    <xf numFmtId="0" fontId="11" fillId="7" borderId="17" xfId="1" applyNumberFormat="1" applyFont="1" applyFill="1" applyBorder="1" applyAlignment="1">
      <alignment horizontal="justify" vertical="center"/>
    </xf>
    <xf numFmtId="0" fontId="11" fillId="7" borderId="18" xfId="1" applyFont="1" applyFill="1" applyBorder="1" applyAlignment="1">
      <alignment horizontal="justify" vertical="center" wrapText="1"/>
    </xf>
    <xf numFmtId="0" fontId="11" fillId="7" borderId="0" xfId="1" applyFont="1" applyFill="1" applyBorder="1" applyAlignment="1">
      <alignment horizontal="justify" vertical="center" wrapText="1"/>
    </xf>
    <xf numFmtId="0" fontId="11" fillId="7" borderId="17" xfId="1" applyFont="1" applyFill="1" applyBorder="1" applyAlignment="1">
      <alignment horizontal="justify" vertical="center" wrapText="1"/>
    </xf>
    <xf numFmtId="0" fontId="11" fillId="7" borderId="66" xfId="3" applyFont="1" applyFill="1" applyBorder="1" applyAlignment="1">
      <alignment horizontal="justify" vertical="center" wrapText="1"/>
    </xf>
    <xf numFmtId="0" fontId="12" fillId="9" borderId="66" xfId="1" applyFont="1" applyFill="1" applyBorder="1" applyAlignment="1">
      <alignment horizontal="center" vertical="center" wrapText="1"/>
    </xf>
    <xf numFmtId="0" fontId="11" fillId="8" borderId="18" xfId="1" applyFont="1" applyFill="1" applyBorder="1" applyAlignment="1">
      <alignment horizontal="justify" vertical="center" wrapText="1"/>
    </xf>
    <xf numFmtId="0" fontId="11" fillId="8" borderId="0" xfId="1" applyFont="1" applyFill="1" applyBorder="1" applyAlignment="1">
      <alignment horizontal="justify" vertical="center"/>
    </xf>
    <xf numFmtId="0" fontId="11" fillId="8" borderId="17" xfId="1" applyFont="1" applyFill="1" applyBorder="1" applyAlignment="1">
      <alignment horizontal="justify" vertical="center"/>
    </xf>
    <xf numFmtId="0" fontId="11" fillId="8" borderId="18" xfId="1" applyFont="1" applyFill="1" applyBorder="1" applyAlignment="1">
      <alignment horizontal="left" vertical="center" wrapText="1"/>
    </xf>
    <xf numFmtId="0" fontId="11" fillId="8" borderId="0" xfId="1" applyFont="1" applyFill="1" applyBorder="1" applyAlignment="1">
      <alignment horizontal="left" vertical="center" wrapText="1"/>
    </xf>
    <xf numFmtId="0" fontId="11" fillId="8" borderId="17" xfId="1" applyFont="1" applyFill="1" applyBorder="1" applyAlignment="1">
      <alignment horizontal="left" vertical="center" wrapText="1"/>
    </xf>
    <xf numFmtId="0" fontId="11" fillId="7" borderId="21" xfId="1" applyFont="1" applyFill="1" applyBorder="1" applyAlignment="1">
      <alignment horizontal="left" vertical="top" wrapText="1"/>
    </xf>
    <xf numFmtId="0" fontId="11" fillId="7" borderId="20" xfId="1" applyFont="1" applyFill="1" applyBorder="1" applyAlignment="1">
      <alignment horizontal="left" vertical="top" wrapText="1"/>
    </xf>
    <xf numFmtId="0" fontId="11" fillId="7" borderId="19" xfId="1" applyFont="1" applyFill="1" applyBorder="1" applyAlignment="1">
      <alignment horizontal="left" vertical="top" wrapText="1"/>
    </xf>
    <xf numFmtId="0" fontId="12" fillId="9" borderId="66" xfId="1" applyFont="1" applyFill="1" applyBorder="1" applyAlignment="1">
      <alignment horizontal="center" vertical="center"/>
    </xf>
    <xf numFmtId="0" fontId="22" fillId="9" borderId="1" xfId="3" applyFont="1" applyFill="1" applyBorder="1" applyAlignment="1">
      <alignment vertical="center" wrapText="1"/>
    </xf>
    <xf numFmtId="0" fontId="22" fillId="9" borderId="8" xfId="3" applyFont="1" applyFill="1" applyBorder="1" applyAlignment="1">
      <alignment vertical="center" wrapText="1"/>
    </xf>
    <xf numFmtId="0" fontId="22" fillId="9" borderId="2" xfId="3" applyFont="1" applyFill="1" applyBorder="1" applyAlignment="1">
      <alignment vertical="center" wrapText="1"/>
    </xf>
    <xf numFmtId="0" fontId="13" fillId="0" borderId="1" xfId="2" applyBorder="1" applyAlignment="1" applyProtection="1">
      <alignment vertical="center"/>
    </xf>
    <xf numFmtId="0" fontId="13" fillId="0" borderId="8" xfId="2" applyBorder="1" applyAlignment="1" applyProtection="1"/>
    <xf numFmtId="0" fontId="13" fillId="0" borderId="2" xfId="2" applyBorder="1" applyAlignment="1" applyProtection="1"/>
    <xf numFmtId="0" fontId="13" fillId="0" borderId="8" xfId="2" applyBorder="1" applyAlignment="1" applyProtection="1">
      <alignment vertical="center"/>
    </xf>
    <xf numFmtId="0" fontId="13" fillId="0" borderId="2" xfId="2" applyBorder="1" applyAlignment="1" applyProtection="1">
      <alignment vertical="center"/>
    </xf>
    <xf numFmtId="0" fontId="13" fillId="0" borderId="73" xfId="2" applyBorder="1" applyAlignment="1" applyProtection="1">
      <alignment horizontal="left" vertical="top"/>
    </xf>
    <xf numFmtId="0" fontId="13" fillId="0" borderId="74" xfId="2" applyBorder="1" applyAlignment="1" applyProtection="1">
      <alignment horizontal="left" vertical="top"/>
    </xf>
    <xf numFmtId="0" fontId="13" fillId="0" borderId="75" xfId="2" applyBorder="1" applyAlignment="1" applyProtection="1">
      <alignment horizontal="left" vertical="top"/>
    </xf>
    <xf numFmtId="0" fontId="5" fillId="2" borderId="66" xfId="0" applyFont="1" applyFill="1" applyBorder="1" applyAlignment="1" applyProtection="1">
      <alignment horizontal="center" vertical="center"/>
      <protection hidden="1"/>
    </xf>
    <xf numFmtId="0" fontId="5" fillId="2" borderId="25"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79" xfId="0" applyFont="1" applyFill="1" applyBorder="1" applyAlignment="1">
      <alignment horizontal="center" vertical="center"/>
    </xf>
    <xf numFmtId="0" fontId="5" fillId="2" borderId="26" xfId="0" applyFont="1" applyFill="1" applyBorder="1" applyAlignment="1">
      <alignment horizontal="center" vertical="center"/>
    </xf>
    <xf numFmtId="0" fontId="2" fillId="4" borderId="1" xfId="0" applyFont="1" applyFill="1" applyBorder="1" applyAlignment="1" applyProtection="1">
      <alignment horizontal="right" vertical="center"/>
      <protection hidden="1"/>
    </xf>
    <xf numFmtId="0" fontId="2" fillId="4" borderId="8" xfId="0" applyFont="1" applyFill="1" applyBorder="1" applyAlignment="1" applyProtection="1">
      <alignment horizontal="right" vertical="center"/>
      <protection hidden="1"/>
    </xf>
    <xf numFmtId="0" fontId="2" fillId="4" borderId="2" xfId="0" applyFont="1" applyFill="1" applyBorder="1" applyAlignment="1" applyProtection="1">
      <alignment horizontal="right" vertical="center"/>
      <protection hidden="1"/>
    </xf>
    <xf numFmtId="0" fontId="2" fillId="11" borderId="25" xfId="0" applyFont="1" applyFill="1" applyBorder="1" applyAlignment="1" applyProtection="1">
      <alignment horizontal="center" vertical="center" wrapText="1"/>
      <protection hidden="1"/>
    </xf>
    <xf numFmtId="0" fontId="2" fillId="11" borderId="27" xfId="0" applyFont="1" applyFill="1" applyBorder="1" applyAlignment="1" applyProtection="1">
      <alignment horizontal="center" vertical="center" wrapText="1"/>
      <protection hidden="1"/>
    </xf>
    <xf numFmtId="0" fontId="2" fillId="11" borderId="26" xfId="0" applyFont="1" applyFill="1" applyBorder="1" applyAlignment="1" applyProtection="1">
      <alignment horizontal="center" vertical="center" wrapText="1"/>
      <protection hidden="1"/>
    </xf>
    <xf numFmtId="0" fontId="5" fillId="2" borderId="8" xfId="0" applyFont="1" applyFill="1" applyBorder="1" applyAlignment="1">
      <alignment horizontal="center" vertical="center"/>
    </xf>
    <xf numFmtId="0" fontId="0" fillId="0" borderId="21" xfId="0" applyBorder="1" applyAlignment="1">
      <alignment horizontal="right" vertical="center" indent="2"/>
    </xf>
    <xf numFmtId="0" fontId="0" fillId="0" borderId="20" xfId="0" applyBorder="1" applyAlignment="1">
      <alignment horizontal="right" vertical="center" indent="2"/>
    </xf>
    <xf numFmtId="0" fontId="0" fillId="3" borderId="20" xfId="0" applyFill="1" applyBorder="1" applyAlignment="1">
      <alignment horizontal="right" vertical="center" indent="2"/>
    </xf>
    <xf numFmtId="0" fontId="0" fillId="0" borderId="19" xfId="0" applyBorder="1" applyAlignment="1">
      <alignment horizontal="right" vertical="center" indent="2"/>
    </xf>
    <xf numFmtId="0" fontId="0" fillId="0" borderId="16" xfId="0" applyBorder="1" applyAlignment="1">
      <alignment horizontal="right" vertical="center" indent="2"/>
    </xf>
    <xf numFmtId="0" fontId="0" fillId="0" borderId="15" xfId="0" applyBorder="1" applyAlignment="1">
      <alignment horizontal="right" vertical="center" indent="2"/>
    </xf>
    <xf numFmtId="0" fontId="0" fillId="12" borderId="14" xfId="0" applyFill="1" applyBorder="1" applyAlignment="1">
      <alignment horizontal="right" vertical="center" indent="2"/>
    </xf>
    <xf numFmtId="0" fontId="5" fillId="2" borderId="1" xfId="0" applyFont="1" applyFill="1" applyBorder="1" applyAlignment="1">
      <alignment horizontal="left" vertical="center"/>
    </xf>
    <xf numFmtId="0" fontId="5" fillId="2" borderId="8" xfId="0" applyFont="1" applyFill="1" applyBorder="1" applyAlignment="1">
      <alignment horizontal="left" vertical="center"/>
    </xf>
    <xf numFmtId="0" fontId="5" fillId="2" borderId="2" xfId="0" applyFont="1" applyFill="1" applyBorder="1" applyAlignment="1">
      <alignment horizontal="left" vertical="center"/>
    </xf>
    <xf numFmtId="0" fontId="33" fillId="0" borderId="18" xfId="0" applyFont="1" applyBorder="1" applyAlignment="1">
      <alignment horizontal="left" vertical="top" wrapText="1"/>
    </xf>
    <xf numFmtId="0" fontId="7" fillId="0" borderId="0" xfId="0" applyFont="1" applyAlignment="1">
      <alignment horizontal="left" vertical="top" wrapText="1"/>
    </xf>
    <xf numFmtId="0" fontId="7" fillId="0" borderId="18" xfId="0" applyFont="1" applyBorder="1" applyAlignment="1">
      <alignment horizontal="left" vertical="top" wrapText="1"/>
    </xf>
    <xf numFmtId="0" fontId="5" fillId="2" borderId="25" xfId="0" applyFont="1" applyFill="1" applyBorder="1" applyAlignment="1">
      <alignment horizontal="left" vertical="center"/>
    </xf>
    <xf numFmtId="0" fontId="5" fillId="2" borderId="26" xfId="0" applyFont="1" applyFill="1" applyBorder="1" applyAlignment="1">
      <alignment horizontal="left" vertical="center"/>
    </xf>
    <xf numFmtId="0" fontId="0" fillId="0" borderId="1" xfId="0" applyBorder="1" applyAlignment="1">
      <alignment horizontal="right" vertical="center" indent="1"/>
    </xf>
    <xf numFmtId="0" fontId="0" fillId="0" borderId="8" xfId="0" applyBorder="1" applyAlignment="1">
      <alignment horizontal="right" vertical="center" indent="1"/>
    </xf>
    <xf numFmtId="0" fontId="0" fillId="0" borderId="10" xfId="0" applyBorder="1" applyAlignment="1">
      <alignment horizontal="right" vertical="center" indent="1"/>
    </xf>
    <xf numFmtId="0" fontId="5" fillId="2" borderId="9" xfId="0" applyFont="1" applyFill="1" applyBorder="1" applyAlignment="1">
      <alignment horizontal="left" vertical="center"/>
    </xf>
    <xf numFmtId="0" fontId="0" fillId="15" borderId="10" xfId="0" applyFill="1" applyBorder="1" applyAlignment="1">
      <alignment horizontal="center" vertical="center"/>
    </xf>
    <xf numFmtId="0" fontId="0" fillId="0" borderId="25" xfId="0" applyBorder="1" applyAlignment="1">
      <alignment horizontal="left" vertical="center" wrapText="1" indent="1"/>
    </xf>
    <xf numFmtId="0" fontId="0" fillId="0" borderId="8" xfId="0" applyBorder="1" applyAlignment="1">
      <alignment horizontal="left" vertical="center" wrapText="1" indent="1"/>
    </xf>
    <xf numFmtId="0" fontId="0" fillId="0" borderId="26" xfId="0" applyBorder="1" applyAlignment="1">
      <alignment horizontal="left" vertical="center" wrapText="1" indent="1"/>
    </xf>
    <xf numFmtId="0" fontId="0" fillId="0" borderId="21" xfId="0" applyBorder="1" applyAlignment="1">
      <alignment horizontal="center"/>
    </xf>
    <xf numFmtId="0" fontId="0" fillId="0" borderId="20" xfId="0" applyBorder="1" applyAlignment="1">
      <alignment horizontal="center"/>
    </xf>
    <xf numFmtId="0" fontId="0" fillId="0" borderId="19" xfId="0" applyBorder="1" applyAlignment="1">
      <alignment horizontal="center"/>
    </xf>
    <xf numFmtId="0" fontId="2" fillId="0" borderId="7" xfId="0" applyFont="1" applyBorder="1" applyAlignment="1">
      <alignment horizontal="right" vertical="center"/>
    </xf>
    <xf numFmtId="0" fontId="5" fillId="2" borderId="24" xfId="0" applyFont="1" applyFill="1" applyBorder="1" applyAlignment="1">
      <alignment horizontal="center" vertical="center"/>
    </xf>
    <xf numFmtId="0" fontId="6" fillId="2" borderId="24" xfId="0" applyFont="1" applyFill="1" applyBorder="1" applyAlignment="1">
      <alignment horizontal="center" vertical="center"/>
    </xf>
    <xf numFmtId="0" fontId="0" fillId="0" borderId="27" xfId="0" applyBorder="1" applyAlignment="1">
      <alignment horizontal="center"/>
    </xf>
    <xf numFmtId="0" fontId="0" fillId="0" borderId="26" xfId="0" applyBorder="1" applyAlignment="1">
      <alignment horizont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6" fillId="2" borderId="1" xfId="0" applyFont="1" applyFill="1" applyBorder="1" applyAlignment="1">
      <alignment horizontal="left" vertical="center" indent="1"/>
    </xf>
    <xf numFmtId="0" fontId="6" fillId="2" borderId="8" xfId="0" applyFont="1" applyFill="1" applyBorder="1" applyAlignment="1">
      <alignment horizontal="left" vertical="center" indent="1"/>
    </xf>
    <xf numFmtId="0" fontId="6" fillId="2" borderId="2" xfId="0" applyFont="1" applyFill="1" applyBorder="1" applyAlignment="1">
      <alignment horizontal="left" vertical="center" indent="1"/>
    </xf>
    <xf numFmtId="0" fontId="6" fillId="2" borderId="1" xfId="0" applyFont="1" applyFill="1" applyBorder="1" applyAlignment="1" applyProtection="1">
      <alignment horizontal="center" vertical="center"/>
      <protection hidden="1"/>
    </xf>
    <xf numFmtId="0" fontId="6" fillId="2" borderId="8" xfId="0" applyFont="1" applyFill="1" applyBorder="1" applyAlignment="1" applyProtection="1">
      <alignment horizontal="center" vertical="center"/>
      <protection hidden="1"/>
    </xf>
    <xf numFmtId="0" fontId="6" fillId="2" borderId="2" xfId="0" applyFont="1" applyFill="1" applyBorder="1" applyAlignment="1" applyProtection="1">
      <alignment horizontal="center" vertical="center"/>
      <protection hidden="1"/>
    </xf>
    <xf numFmtId="0" fontId="0" fillId="0" borderId="76" xfId="0" applyBorder="1" applyAlignment="1">
      <alignment horizontal="left" vertical="top" wrapText="1"/>
    </xf>
    <xf numFmtId="0" fontId="0" fillId="0" borderId="77" xfId="0" applyBorder="1" applyAlignment="1">
      <alignment horizontal="left" vertical="top" wrapText="1"/>
    </xf>
    <xf numFmtId="0" fontId="5" fillId="2" borderId="76" xfId="0" applyFont="1" applyFill="1" applyBorder="1" applyAlignment="1">
      <alignment horizontal="center" vertical="center"/>
    </xf>
    <xf numFmtId="0" fontId="5" fillId="2" borderId="77" xfId="0" applyFont="1" applyFill="1" applyBorder="1" applyAlignment="1">
      <alignment horizontal="center" vertical="center"/>
    </xf>
    <xf numFmtId="0" fontId="5" fillId="2" borderId="78" xfId="0" applyFont="1" applyFill="1" applyBorder="1" applyAlignment="1">
      <alignment horizontal="center" vertical="center"/>
    </xf>
    <xf numFmtId="0" fontId="0" fillId="0" borderId="76" xfId="0" applyBorder="1" applyAlignment="1">
      <alignment vertical="top" wrapText="1"/>
    </xf>
    <xf numFmtId="0" fontId="0" fillId="0" borderId="78" xfId="0" applyBorder="1" applyAlignment="1">
      <alignment vertical="top" wrapText="1"/>
    </xf>
    <xf numFmtId="0" fontId="0" fillId="0" borderId="78" xfId="0" applyBorder="1" applyAlignment="1">
      <alignment horizontal="left" vertical="top" wrapText="1"/>
    </xf>
    <xf numFmtId="0" fontId="6" fillId="2" borderId="76" xfId="0" applyFont="1" applyFill="1" applyBorder="1" applyAlignment="1">
      <alignment horizontal="center" vertical="center"/>
    </xf>
    <xf numFmtId="0" fontId="6" fillId="2" borderId="79" xfId="0" applyFont="1" applyFill="1" applyBorder="1" applyAlignment="1">
      <alignment horizontal="center" vertical="center"/>
    </xf>
    <xf numFmtId="0" fontId="6" fillId="2" borderId="78" xfId="0" applyFont="1" applyFill="1" applyBorder="1" applyAlignment="1">
      <alignment horizontal="center" vertical="center"/>
    </xf>
    <xf numFmtId="0" fontId="3" fillId="2" borderId="76" xfId="0" applyFont="1" applyFill="1" applyBorder="1" applyAlignment="1">
      <alignment horizontal="center" vertical="center" wrapText="1"/>
    </xf>
    <xf numFmtId="0" fontId="3" fillId="2" borderId="79" xfId="0" applyFont="1" applyFill="1" applyBorder="1" applyAlignment="1">
      <alignment horizontal="center" vertical="center" wrapText="1"/>
    </xf>
    <xf numFmtId="0" fontId="3" fillId="2" borderId="78" xfId="0" applyFont="1" applyFill="1" applyBorder="1" applyAlignment="1">
      <alignment horizontal="center" vertical="center" wrapText="1"/>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0" borderId="24" xfId="0" applyBorder="1" applyAlignment="1" applyProtection="1">
      <alignment horizontal="left" vertical="center"/>
      <protection hidden="1"/>
    </xf>
    <xf numFmtId="0" fontId="5" fillId="2" borderId="67" xfId="0" applyFont="1" applyFill="1" applyBorder="1" applyAlignment="1">
      <alignment horizontal="center" vertical="center"/>
    </xf>
    <xf numFmtId="0" fontId="5" fillId="2" borderId="68" xfId="0" applyFont="1" applyFill="1" applyBorder="1" applyAlignment="1">
      <alignment horizontal="center" vertical="center"/>
    </xf>
    <xf numFmtId="0" fontId="5" fillId="2" borderId="69" xfId="0" applyFont="1" applyFill="1" applyBorder="1" applyAlignment="1">
      <alignment horizontal="center" vertical="center"/>
    </xf>
    <xf numFmtId="0" fontId="6" fillId="2" borderId="10" xfId="0" applyFont="1" applyFill="1" applyBorder="1" applyAlignment="1">
      <alignment horizontal="left" vertical="center" indent="2"/>
    </xf>
    <xf numFmtId="0" fontId="2" fillId="5" borderId="1" xfId="0" applyFont="1" applyFill="1" applyBorder="1" applyAlignment="1">
      <alignment horizontal="center" vertical="center"/>
    </xf>
    <xf numFmtId="0" fontId="2" fillId="5" borderId="8" xfId="0" applyFont="1" applyFill="1" applyBorder="1" applyAlignment="1">
      <alignment horizontal="center" vertical="center"/>
    </xf>
    <xf numFmtId="0" fontId="2" fillId="5" borderId="2" xfId="0" applyFont="1" applyFill="1" applyBorder="1" applyAlignment="1">
      <alignment horizontal="center" vertical="center"/>
    </xf>
    <xf numFmtId="0" fontId="5" fillId="2" borderId="1" xfId="0" applyFont="1" applyFill="1" applyBorder="1" applyAlignment="1" applyProtection="1">
      <alignment horizontal="center" vertical="center"/>
      <protection hidden="1"/>
    </xf>
    <xf numFmtId="0" fontId="5" fillId="2" borderId="8" xfId="0" applyFont="1" applyFill="1" applyBorder="1" applyAlignment="1" applyProtection="1">
      <alignment horizontal="center" vertical="center"/>
      <protection hidden="1"/>
    </xf>
    <xf numFmtId="0" fontId="5" fillId="2" borderId="2" xfId="0" applyFont="1" applyFill="1" applyBorder="1" applyAlignment="1" applyProtection="1">
      <alignment horizontal="center" vertical="center"/>
      <protection hidden="1"/>
    </xf>
    <xf numFmtId="0" fontId="6" fillId="2" borderId="1" xfId="0" applyFont="1" applyFill="1" applyBorder="1" applyAlignment="1">
      <alignment horizontal="left" vertical="center" indent="2"/>
    </xf>
    <xf numFmtId="0" fontId="6" fillId="2" borderId="8" xfId="0" applyFont="1" applyFill="1" applyBorder="1" applyAlignment="1">
      <alignment horizontal="left" vertical="center" indent="2"/>
    </xf>
    <xf numFmtId="0" fontId="6" fillId="2" borderId="2" xfId="0" applyFont="1" applyFill="1" applyBorder="1" applyAlignment="1">
      <alignment horizontal="left" vertical="center" indent="2"/>
    </xf>
    <xf numFmtId="0" fontId="30" fillId="0" borderId="25" xfId="0" applyFont="1" applyBorder="1" applyAlignment="1">
      <alignment horizontal="left" vertical="top" wrapText="1"/>
    </xf>
    <xf numFmtId="0" fontId="30" fillId="0" borderId="27" xfId="0" applyFont="1" applyBorder="1" applyAlignment="1">
      <alignment horizontal="left" vertical="top" wrapText="1"/>
    </xf>
    <xf numFmtId="0" fontId="30" fillId="0" borderId="26" xfId="0" applyFont="1" applyBorder="1" applyAlignment="1">
      <alignment horizontal="left" vertical="top" wrapText="1"/>
    </xf>
    <xf numFmtId="0" fontId="5" fillId="2" borderId="70" xfId="0" applyFont="1" applyFill="1" applyBorder="1" applyAlignment="1">
      <alignment horizontal="center" vertical="center"/>
    </xf>
    <xf numFmtId="0" fontId="5" fillId="2" borderId="71" xfId="0" applyFont="1" applyFill="1" applyBorder="1" applyAlignment="1">
      <alignment horizontal="center" vertical="center"/>
    </xf>
    <xf numFmtId="0" fontId="5" fillId="2" borderId="72" xfId="0" applyFont="1" applyFill="1" applyBorder="1" applyAlignment="1">
      <alignment horizontal="center" vertical="center"/>
    </xf>
    <xf numFmtId="0" fontId="2" fillId="5" borderId="25" xfId="0" applyFont="1" applyFill="1" applyBorder="1" applyAlignment="1">
      <alignment horizontal="center" vertical="center"/>
    </xf>
    <xf numFmtId="0" fontId="2" fillId="5" borderId="26" xfId="0" applyFont="1" applyFill="1" applyBorder="1" applyAlignment="1">
      <alignment horizontal="center" vertical="center"/>
    </xf>
    <xf numFmtId="0" fontId="1" fillId="0" borderId="0" xfId="0" applyFont="1" applyAlignment="1">
      <alignment horizontal="left" vertical="top" wrapText="1"/>
    </xf>
    <xf numFmtId="0" fontId="1" fillId="0" borderId="0" xfId="0" applyFont="1" applyAlignment="1">
      <alignment horizontal="left" vertical="top"/>
    </xf>
    <xf numFmtId="0" fontId="6" fillId="2" borderId="76" xfId="0" applyFont="1" applyFill="1" applyBorder="1" applyAlignment="1">
      <alignment horizontal="left" vertical="center"/>
    </xf>
    <xf numFmtId="0" fontId="6" fillId="2" borderId="79" xfId="0" applyFont="1" applyFill="1" applyBorder="1" applyAlignment="1">
      <alignment horizontal="left" vertical="center"/>
    </xf>
    <xf numFmtId="0" fontId="6" fillId="2" borderId="78" xfId="0" applyFont="1" applyFill="1" applyBorder="1" applyAlignment="1">
      <alignment horizontal="left" vertical="center"/>
    </xf>
    <xf numFmtId="0" fontId="2" fillId="16" borderId="76" xfId="0" applyFont="1" applyFill="1" applyBorder="1" applyAlignment="1">
      <alignment horizontal="center" vertical="center" wrapText="1"/>
    </xf>
    <xf numFmtId="0" fontId="2" fillId="16" borderId="78" xfId="0" applyFont="1" applyFill="1" applyBorder="1" applyAlignment="1">
      <alignment horizontal="center" vertical="center" wrapText="1"/>
    </xf>
    <xf numFmtId="0" fontId="0" fillId="0" borderId="54" xfId="0" applyBorder="1" applyAlignment="1">
      <alignment horizontal="left" vertical="top" wrapText="1"/>
    </xf>
    <xf numFmtId="0" fontId="0" fillId="0" borderId="55" xfId="0" applyBorder="1" applyAlignment="1">
      <alignment horizontal="left" vertical="top" wrapText="1"/>
    </xf>
    <xf numFmtId="0" fontId="5" fillId="2" borderId="76" xfId="0" applyFont="1" applyFill="1" applyBorder="1" applyAlignment="1">
      <alignment horizontal="center" vertical="center" wrapText="1"/>
    </xf>
    <xf numFmtId="0" fontId="2" fillId="16" borderId="66" xfId="0" applyFont="1" applyFill="1" applyBorder="1" applyAlignment="1">
      <alignment horizontal="left" vertical="center"/>
    </xf>
    <xf numFmtId="0" fontId="2" fillId="16" borderId="76" xfId="0" applyFont="1" applyFill="1" applyBorder="1" applyAlignment="1">
      <alignment horizontal="left" vertical="center" wrapText="1"/>
    </xf>
    <xf numFmtId="0" fontId="2" fillId="16" borderId="79" xfId="0" applyFont="1" applyFill="1" applyBorder="1" applyAlignment="1">
      <alignment horizontal="left" vertical="center" wrapText="1"/>
    </xf>
    <xf numFmtId="0" fontId="2" fillId="16" borderId="78" xfId="0" applyFont="1" applyFill="1" applyBorder="1" applyAlignment="1">
      <alignment horizontal="left" vertical="center" wrapText="1"/>
    </xf>
    <xf numFmtId="0" fontId="2" fillId="16" borderId="76" xfId="0" applyFont="1" applyFill="1" applyBorder="1" applyAlignment="1">
      <alignment horizontal="left" vertical="center"/>
    </xf>
    <xf numFmtId="0" fontId="2" fillId="16" borderId="79" xfId="0" applyFont="1" applyFill="1" applyBorder="1" applyAlignment="1">
      <alignment horizontal="left" vertical="center"/>
    </xf>
    <xf numFmtId="0" fontId="2" fillId="16" borderId="78" xfId="0" applyFont="1" applyFill="1" applyBorder="1" applyAlignment="1">
      <alignment horizontal="left" vertical="center"/>
    </xf>
    <xf numFmtId="0" fontId="6" fillId="18" borderId="76" xfId="0" applyFont="1" applyFill="1" applyBorder="1" applyAlignment="1" applyProtection="1">
      <alignment horizontal="right" vertical="center" wrapText="1"/>
      <protection hidden="1"/>
    </xf>
    <xf numFmtId="0" fontId="6" fillId="18" borderId="79" xfId="0" applyFont="1" applyFill="1" applyBorder="1" applyAlignment="1" applyProtection="1">
      <alignment horizontal="right" vertical="center" wrapText="1"/>
      <protection hidden="1"/>
    </xf>
    <xf numFmtId="0" fontId="6" fillId="18" borderId="78" xfId="0" applyFont="1" applyFill="1" applyBorder="1" applyAlignment="1" applyProtection="1">
      <alignment horizontal="right" vertical="center" wrapText="1"/>
      <protection hidden="1"/>
    </xf>
    <xf numFmtId="0" fontId="5" fillId="2" borderId="10" xfId="0" applyFont="1" applyFill="1" applyBorder="1" applyAlignment="1">
      <alignment horizontal="center" vertical="center"/>
    </xf>
    <xf numFmtId="0" fontId="3" fillId="2" borderId="66" xfId="0" applyFont="1" applyFill="1" applyBorder="1" applyAlignment="1" applyProtection="1">
      <alignment horizontal="center" vertical="center"/>
      <protection hidden="1"/>
    </xf>
    <xf numFmtId="0" fontId="5" fillId="2" borderId="66" xfId="0" applyFont="1" applyFill="1" applyBorder="1" applyAlignment="1" applyProtection="1">
      <alignment horizontal="center" vertical="center" wrapText="1"/>
      <protection hidden="1"/>
    </xf>
    <xf numFmtId="0" fontId="6" fillId="18" borderId="66" xfId="0" applyFont="1" applyFill="1" applyBorder="1" applyAlignment="1" applyProtection="1">
      <alignment horizontal="right" vertical="center"/>
      <protection hidden="1"/>
    </xf>
    <xf numFmtId="0" fontId="0" fillId="0" borderId="76" xfId="0" applyBorder="1" applyAlignment="1">
      <alignment horizontal="center"/>
    </xf>
    <xf numFmtId="0" fontId="0" fillId="0" borderId="79" xfId="0" applyBorder="1" applyAlignment="1">
      <alignment horizontal="center"/>
    </xf>
    <xf numFmtId="0" fontId="5" fillId="2" borderId="66" xfId="0" applyFont="1" applyFill="1" applyBorder="1" applyAlignment="1" applyProtection="1">
      <alignment horizontal="center" vertical="top" wrapText="1"/>
      <protection hidden="1"/>
    </xf>
  </cellXfs>
  <cellStyles count="6">
    <cellStyle name="Comma" xfId="4" builtinId="3"/>
    <cellStyle name="Hyperlink" xfId="2" builtinId="8"/>
    <cellStyle name="Normal" xfId="0" builtinId="0"/>
    <cellStyle name="Normal 2" xfId="1" xr:uid="{00000000-0005-0000-0000-000002000000}"/>
    <cellStyle name="Normal 2 4" xfId="3" xr:uid="{00000000-0005-0000-0000-000003000000}"/>
    <cellStyle name="Percent" xfId="5" builtinId="5"/>
  </cellStyles>
  <dxfs count="1">
    <dxf>
      <font>
        <condense val="0"/>
        <extend val="0"/>
        <color rgb="FF9C0006"/>
      </font>
      <fill>
        <patternFill>
          <bgColor rgb="FFFFC7CE"/>
        </patternFill>
      </fill>
    </dxf>
  </dxfs>
  <tableStyles count="1" defaultTableStyle="TableStyleMedium2" defaultPivotStyle="PivotStyleMedium9">
    <tableStyle name="MySqlDefault" pivot="0" table="0" count="0" xr9:uid="{00000000-0011-0000-FFFF-FFFF00000000}"/>
  </tableStyles>
  <colors>
    <mruColors>
      <color rgb="FF000000"/>
      <color rgb="FF777777"/>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00.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lockText="1"/>
</file>

<file path=xl/ctrlProps/ctrlProp102.xml><?xml version="1.0" encoding="utf-8"?>
<formControlPr xmlns="http://schemas.microsoft.com/office/spreadsheetml/2009/9/main" objectType="Button" lockText="1"/>
</file>

<file path=xl/ctrlProps/ctrlProp103.xml><?xml version="1.0" encoding="utf-8"?>
<formControlPr xmlns="http://schemas.microsoft.com/office/spreadsheetml/2009/9/main" objectType="Button" lockText="1"/>
</file>

<file path=xl/ctrlProps/ctrlProp104.xml><?xml version="1.0" encoding="utf-8"?>
<formControlPr xmlns="http://schemas.microsoft.com/office/spreadsheetml/2009/9/main" objectType="Button" lockText="1"/>
</file>

<file path=xl/ctrlProps/ctrlProp105.xml><?xml version="1.0" encoding="utf-8"?>
<formControlPr xmlns="http://schemas.microsoft.com/office/spreadsheetml/2009/9/main" objectType="Button" lockText="1"/>
</file>

<file path=xl/ctrlProps/ctrlProp106.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lockText="1"/>
</file>

<file path=xl/ctrlProps/ctrlProp109.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10.xml><?xml version="1.0" encoding="utf-8"?>
<formControlPr xmlns="http://schemas.microsoft.com/office/spreadsheetml/2009/9/main" objectType="Button" lockText="1"/>
</file>

<file path=xl/ctrlProps/ctrlProp111.xml><?xml version="1.0" encoding="utf-8"?>
<formControlPr xmlns="http://schemas.microsoft.com/office/spreadsheetml/2009/9/main" objectType="Button" lockText="1"/>
</file>

<file path=xl/ctrlProps/ctrlProp112.xml><?xml version="1.0" encoding="utf-8"?>
<formControlPr xmlns="http://schemas.microsoft.com/office/spreadsheetml/2009/9/main" objectType="Button" lockText="1"/>
</file>

<file path=xl/ctrlProps/ctrlProp113.xml><?xml version="1.0" encoding="utf-8"?>
<formControlPr xmlns="http://schemas.microsoft.com/office/spreadsheetml/2009/9/main" objectType="Button" lockText="1"/>
</file>

<file path=xl/ctrlProps/ctrlProp114.xml><?xml version="1.0" encoding="utf-8"?>
<formControlPr xmlns="http://schemas.microsoft.com/office/spreadsheetml/2009/9/main" objectType="Button" lockText="1"/>
</file>

<file path=xl/ctrlProps/ctrlProp115.xml><?xml version="1.0" encoding="utf-8"?>
<formControlPr xmlns="http://schemas.microsoft.com/office/spreadsheetml/2009/9/main" objectType="Button" lockText="1"/>
</file>

<file path=xl/ctrlProps/ctrlProp116.xml><?xml version="1.0" encoding="utf-8"?>
<formControlPr xmlns="http://schemas.microsoft.com/office/spreadsheetml/2009/9/main" objectType="Button" lockText="1"/>
</file>

<file path=xl/ctrlProps/ctrlProp117.xml><?xml version="1.0" encoding="utf-8"?>
<formControlPr xmlns="http://schemas.microsoft.com/office/spreadsheetml/2009/9/main" objectType="Button" lockText="1"/>
</file>

<file path=xl/ctrlProps/ctrlProp118.xml><?xml version="1.0" encoding="utf-8"?>
<formControlPr xmlns="http://schemas.microsoft.com/office/spreadsheetml/2009/9/main" objectType="Button" lockText="1"/>
</file>

<file path=xl/ctrlProps/ctrlProp119.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Button" lockText="1"/>
</file>

<file path=xl/ctrlProps/ctrlProp121.xml><?xml version="1.0" encoding="utf-8"?>
<formControlPr xmlns="http://schemas.microsoft.com/office/spreadsheetml/2009/9/main" objectType="Button" lockText="1"/>
</file>

<file path=xl/ctrlProps/ctrlProp122.xml><?xml version="1.0" encoding="utf-8"?>
<formControlPr xmlns="http://schemas.microsoft.com/office/spreadsheetml/2009/9/main" objectType="Button" lockText="1"/>
</file>

<file path=xl/ctrlProps/ctrlProp123.xml><?xml version="1.0" encoding="utf-8"?>
<formControlPr xmlns="http://schemas.microsoft.com/office/spreadsheetml/2009/9/main" objectType="Button" lockText="1"/>
</file>

<file path=xl/ctrlProps/ctrlProp124.xml><?xml version="1.0" encoding="utf-8"?>
<formControlPr xmlns="http://schemas.microsoft.com/office/spreadsheetml/2009/9/main" objectType="Button" lockText="1"/>
</file>

<file path=xl/ctrlProps/ctrlProp125.xml><?xml version="1.0" encoding="utf-8"?>
<formControlPr xmlns="http://schemas.microsoft.com/office/spreadsheetml/2009/9/main" objectType="Button" lockText="1"/>
</file>

<file path=xl/ctrlProps/ctrlProp126.xml><?xml version="1.0" encoding="utf-8"?>
<formControlPr xmlns="http://schemas.microsoft.com/office/spreadsheetml/2009/9/main" objectType="Button" lockText="1"/>
</file>

<file path=xl/ctrlProps/ctrlProp127.xml><?xml version="1.0" encoding="utf-8"?>
<formControlPr xmlns="http://schemas.microsoft.com/office/spreadsheetml/2009/9/main" objectType="Button" lockText="1"/>
</file>

<file path=xl/ctrlProps/ctrlProp128.xml><?xml version="1.0" encoding="utf-8"?>
<formControlPr xmlns="http://schemas.microsoft.com/office/spreadsheetml/2009/9/main" objectType="Button" lockText="1"/>
</file>

<file path=xl/ctrlProps/ctrlProp129.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30.xml><?xml version="1.0" encoding="utf-8"?>
<formControlPr xmlns="http://schemas.microsoft.com/office/spreadsheetml/2009/9/main" objectType="Button" lockText="1"/>
</file>

<file path=xl/ctrlProps/ctrlProp131.xml><?xml version="1.0" encoding="utf-8"?>
<formControlPr xmlns="http://schemas.microsoft.com/office/spreadsheetml/2009/9/main" objectType="Button" lockText="1"/>
</file>

<file path=xl/ctrlProps/ctrlProp132.xml><?xml version="1.0" encoding="utf-8"?>
<formControlPr xmlns="http://schemas.microsoft.com/office/spreadsheetml/2009/9/main" objectType="Button" lockText="1"/>
</file>

<file path=xl/ctrlProps/ctrlProp133.xml><?xml version="1.0" encoding="utf-8"?>
<formControlPr xmlns="http://schemas.microsoft.com/office/spreadsheetml/2009/9/main" objectType="Button" lockText="1"/>
</file>

<file path=xl/ctrlProps/ctrlProp134.xml><?xml version="1.0" encoding="utf-8"?>
<formControlPr xmlns="http://schemas.microsoft.com/office/spreadsheetml/2009/9/main" objectType="Button" lockText="1"/>
</file>

<file path=xl/ctrlProps/ctrlProp135.xml><?xml version="1.0" encoding="utf-8"?>
<formControlPr xmlns="http://schemas.microsoft.com/office/spreadsheetml/2009/9/main" objectType="Button" lockText="1"/>
</file>

<file path=xl/ctrlProps/ctrlProp136.xml><?xml version="1.0" encoding="utf-8"?>
<formControlPr xmlns="http://schemas.microsoft.com/office/spreadsheetml/2009/9/main" objectType="Button" lockText="1"/>
</file>

<file path=xl/ctrlProps/ctrlProp137.xml><?xml version="1.0" encoding="utf-8"?>
<formControlPr xmlns="http://schemas.microsoft.com/office/spreadsheetml/2009/9/main" objectType="Button" lockText="1"/>
</file>

<file path=xl/ctrlProps/ctrlProp138.xml><?xml version="1.0" encoding="utf-8"?>
<formControlPr xmlns="http://schemas.microsoft.com/office/spreadsheetml/2009/9/main" objectType="Button" lockText="1"/>
</file>

<file path=xl/ctrlProps/ctrlProp139.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40.xml><?xml version="1.0" encoding="utf-8"?>
<formControlPr xmlns="http://schemas.microsoft.com/office/spreadsheetml/2009/9/main" objectType="Button" lockText="1"/>
</file>

<file path=xl/ctrlProps/ctrlProp141.xml><?xml version="1.0" encoding="utf-8"?>
<formControlPr xmlns="http://schemas.microsoft.com/office/spreadsheetml/2009/9/main" objectType="Button" lockText="1"/>
</file>

<file path=xl/ctrlProps/ctrlProp142.xml><?xml version="1.0" encoding="utf-8"?>
<formControlPr xmlns="http://schemas.microsoft.com/office/spreadsheetml/2009/9/main" objectType="Button" lockText="1"/>
</file>

<file path=xl/ctrlProps/ctrlProp143.xml><?xml version="1.0" encoding="utf-8"?>
<formControlPr xmlns="http://schemas.microsoft.com/office/spreadsheetml/2009/9/main" objectType="Button" lockText="1"/>
</file>

<file path=xl/ctrlProps/ctrlProp144.xml><?xml version="1.0" encoding="utf-8"?>
<formControlPr xmlns="http://schemas.microsoft.com/office/spreadsheetml/2009/9/main" objectType="Button" lockText="1"/>
</file>

<file path=xl/ctrlProps/ctrlProp145.xml><?xml version="1.0" encoding="utf-8"?>
<formControlPr xmlns="http://schemas.microsoft.com/office/spreadsheetml/2009/9/main" objectType="Button" lockText="1"/>
</file>

<file path=xl/ctrlProps/ctrlProp146.xml><?xml version="1.0" encoding="utf-8"?>
<formControlPr xmlns="http://schemas.microsoft.com/office/spreadsheetml/2009/9/main" objectType="Button" lockText="1"/>
</file>

<file path=xl/ctrlProps/ctrlProp147.xml><?xml version="1.0" encoding="utf-8"?>
<formControlPr xmlns="http://schemas.microsoft.com/office/spreadsheetml/2009/9/main" objectType="Button" lockText="1"/>
</file>

<file path=xl/ctrlProps/ctrlProp148.xml><?xml version="1.0" encoding="utf-8"?>
<formControlPr xmlns="http://schemas.microsoft.com/office/spreadsheetml/2009/9/main" objectType="Button" lockText="1"/>
</file>

<file path=xl/ctrlProps/ctrlProp149.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50.xml><?xml version="1.0" encoding="utf-8"?>
<formControlPr xmlns="http://schemas.microsoft.com/office/spreadsheetml/2009/9/main" objectType="Button" lockText="1"/>
</file>

<file path=xl/ctrlProps/ctrlProp151.xml><?xml version="1.0" encoding="utf-8"?>
<formControlPr xmlns="http://schemas.microsoft.com/office/spreadsheetml/2009/9/main" objectType="Button" lockText="1"/>
</file>

<file path=xl/ctrlProps/ctrlProp152.xml><?xml version="1.0" encoding="utf-8"?>
<formControlPr xmlns="http://schemas.microsoft.com/office/spreadsheetml/2009/9/main" objectType="Button" lockText="1"/>
</file>

<file path=xl/ctrlProps/ctrlProp153.xml><?xml version="1.0" encoding="utf-8"?>
<formControlPr xmlns="http://schemas.microsoft.com/office/spreadsheetml/2009/9/main" objectType="Button" lockText="1"/>
</file>

<file path=xl/ctrlProps/ctrlProp154.xml><?xml version="1.0" encoding="utf-8"?>
<formControlPr xmlns="http://schemas.microsoft.com/office/spreadsheetml/2009/9/main" objectType="Button" lockText="1"/>
</file>

<file path=xl/ctrlProps/ctrlProp155.xml><?xml version="1.0" encoding="utf-8"?>
<formControlPr xmlns="http://schemas.microsoft.com/office/spreadsheetml/2009/9/main" objectType="Button" lockText="1"/>
</file>

<file path=xl/ctrlProps/ctrlProp156.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6.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8.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Button" lockText="1"/>
</file>

<file path=xl/ctrlProps/ctrlProp91.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Annx II - Annual Aff. (contd)'!E8"/><Relationship Id="rId1" Type="http://schemas.openxmlformats.org/officeDocument/2006/relationships/hyperlink" Target="#'Annx 1 - Affirmations'!E8"/></Relationships>
</file>

<file path=xl/drawings/_rels/drawing11.xml.rels><?xml version="1.0" encoding="UTF-8" standalone="yes"?>
<Relationships xmlns="http://schemas.openxmlformats.org/package/2006/relationships"><Relationship Id="rId2" Type="http://schemas.openxmlformats.org/officeDocument/2006/relationships/hyperlink" Target="#'Annexure III'!E8"/><Relationship Id="rId1" Type="http://schemas.openxmlformats.org/officeDocument/2006/relationships/hyperlink" Target="#'Annx II - Annual Affirmations'!E8"/></Relationships>
</file>

<file path=xl/drawings/_rels/drawing12.xml.rels><?xml version="1.0" encoding="UTF-8" standalone="yes"?>
<Relationships xmlns="http://schemas.openxmlformats.org/package/2006/relationships"><Relationship Id="rId2" Type="http://schemas.openxmlformats.org/officeDocument/2006/relationships/hyperlink" Target="#'Additional Half Yearly Disc'!E8"/><Relationship Id="rId1" Type="http://schemas.openxmlformats.org/officeDocument/2006/relationships/hyperlink" Target="#'Annexure III'!E8"/></Relationships>
</file>

<file path=xl/drawings/_rels/drawing13.xml.rels><?xml version="1.0" encoding="UTF-8" standalone="yes"?>
<Relationships xmlns="http://schemas.openxmlformats.org/package/2006/relationships"><Relationship Id="rId3" Type="http://schemas.openxmlformats.org/officeDocument/2006/relationships/hyperlink" Target="#'Cyber security incidence'!E6"/><Relationship Id="rId2" Type="http://schemas.openxmlformats.org/officeDocument/2006/relationships/hyperlink" Target="#'Half yearly Affirmations'!E8"/><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hyperlink" Target="#'Cyber security incidence'!E6"/></Relationships>
</file>

<file path=xl/drawings/_rels/drawing2.xml.rels><?xml version="1.0" encoding="UTF-8" standalone="yes"?>
<Relationships xmlns="http://schemas.openxmlformats.org/package/2006/relationships"><Relationship Id="rId2" Type="http://schemas.openxmlformats.org/officeDocument/2006/relationships/hyperlink" Target="#Index!E6"/><Relationship Id="rId1" Type="http://schemas.openxmlformats.org/officeDocument/2006/relationships/hyperlink" Target="#'Annx 1 - Comp. of BOD'!E8"/></Relationships>
</file>

<file path=xl/drawings/_rels/drawing3.xml.rels><?xml version="1.0" encoding="UTF-8" standalone="yes"?>
<Relationships xmlns="http://schemas.openxmlformats.org/package/2006/relationships"><Relationship Id="rId2" Type="http://schemas.openxmlformats.org/officeDocument/2006/relationships/hyperlink" Target="#'General Info'!E5"/><Relationship Id="rId1" Type="http://schemas.openxmlformats.org/officeDocument/2006/relationships/hyperlink" Target="#'Annx 1 - Comp. of Committees'!E6"/></Relationships>
</file>

<file path=xl/drawings/_rels/drawing4.xml.rels><?xml version="1.0" encoding="UTF-8" standalone="yes"?>
<Relationships xmlns="http://schemas.openxmlformats.org/package/2006/relationships"><Relationship Id="rId2" Type="http://schemas.openxmlformats.org/officeDocument/2006/relationships/hyperlink" Target="#'Annx 1 - Meeting of BOD'!E7"/><Relationship Id="rId1" Type="http://schemas.openxmlformats.org/officeDocument/2006/relationships/hyperlink" Target="#'Annx 1 - Comp. of BOD'!E4"/></Relationships>
</file>

<file path=xl/drawings/_rels/drawing5.xml.rels><?xml version="1.0" encoding="UTF-8" standalone="yes"?>
<Relationships xmlns="http://schemas.openxmlformats.org/package/2006/relationships"><Relationship Id="rId2" Type="http://schemas.openxmlformats.org/officeDocument/2006/relationships/hyperlink" Target="#'Annx 1 - Meeting of Committees'!E7"/><Relationship Id="rId1" Type="http://schemas.openxmlformats.org/officeDocument/2006/relationships/hyperlink" Target="#'Annx 1 - Comp. of Committees'!E6"/></Relationships>
</file>

<file path=xl/drawings/_rels/drawing6.xml.rels><?xml version="1.0" encoding="UTF-8" standalone="yes"?>
<Relationships xmlns="http://schemas.openxmlformats.org/package/2006/relationships"><Relationship Id="rId2" Type="http://schemas.openxmlformats.org/officeDocument/2006/relationships/hyperlink" Target="#'Annx 1 - RPT'!E8"/><Relationship Id="rId1" Type="http://schemas.openxmlformats.org/officeDocument/2006/relationships/hyperlink" Target="#'Annx 1 - Meeting of BOD'!E7"/></Relationships>
</file>

<file path=xl/drawings/_rels/drawing7.xml.rels><?xml version="1.0" encoding="UTF-8" standalone="yes"?>
<Relationships xmlns="http://schemas.openxmlformats.org/package/2006/relationships"><Relationship Id="rId2" Type="http://schemas.openxmlformats.org/officeDocument/2006/relationships/hyperlink" Target="#'Annx II - Annual Affirmations'!E8"/><Relationship Id="rId1" Type="http://schemas.openxmlformats.org/officeDocument/2006/relationships/hyperlink" Target="#'Annx II - Website'!E8"/></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hyperlink" Target="#'Annx 1 - Affirmations'!E8"/><Relationship Id="rId1" Type="http://schemas.openxmlformats.org/officeDocument/2006/relationships/hyperlink" Target="#'Annx 1 - RPT'!E8"/></Relationships>
</file>

<file path=xl/drawings/drawing1.xml><?xml version="1.0" encoding="utf-8"?>
<xdr:wsDr xmlns:xdr="http://schemas.openxmlformats.org/drawingml/2006/spreadsheetDrawing" xmlns:a="http://schemas.openxmlformats.org/drawingml/2006/main">
  <xdr:twoCellAnchor editAs="oneCell">
    <xdr:from>
      <xdr:col>9</xdr:col>
      <xdr:colOff>514350</xdr:colOff>
      <xdr:row>0</xdr:row>
      <xdr:rowOff>0</xdr:rowOff>
    </xdr:from>
    <xdr:to>
      <xdr:col>9</xdr:col>
      <xdr:colOff>2216150</xdr:colOff>
      <xdr:row>4</xdr:row>
      <xdr:rowOff>152399</xdr:rowOff>
    </xdr:to>
    <xdr:pic>
      <xdr:nvPicPr>
        <xdr:cNvPr id="3" name="Picture 2" descr="C:\Users\ADMIN\Downloads\bselogo (1).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3175" y="0"/>
          <a:ext cx="1701800" cy="914399"/>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71968</xdr:colOff>
      <xdr:row>6</xdr:row>
      <xdr:rowOff>80866</xdr:rowOff>
    </xdr:from>
    <xdr:to>
      <xdr:col>5</xdr:col>
      <xdr:colOff>696300</xdr:colOff>
      <xdr:row>6</xdr:row>
      <xdr:rowOff>391762</xdr:rowOff>
    </xdr:to>
    <xdr:sp macro="[0]!home" textlink="">
      <xdr:nvSpPr>
        <xdr:cNvPr id="2" name="Rounded Rectangle 1">
          <a:extLst>
            <a:ext uri="{FF2B5EF4-FFF2-40B4-BE49-F238E27FC236}">
              <a16:creationId xmlns:a16="http://schemas.microsoft.com/office/drawing/2014/main" id="{00000000-0008-0000-0B00-000002000000}"/>
            </a:ext>
          </a:extLst>
        </xdr:cNvPr>
        <xdr:cNvSpPr/>
      </xdr:nvSpPr>
      <xdr:spPr>
        <a:xfrm>
          <a:off x="251885" y="80866"/>
          <a:ext cx="941832" cy="310896"/>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776813</xdr:colOff>
      <xdr:row>6</xdr:row>
      <xdr:rowOff>83609</xdr:rowOff>
    </xdr:from>
    <xdr:to>
      <xdr:col>5</xdr:col>
      <xdr:colOff>1718645</xdr:colOff>
      <xdr:row>6</xdr:row>
      <xdr:rowOff>394505</xdr:rowOff>
    </xdr:to>
    <xdr:sp macro="[0]!'ValidateAnx2AnnualAffirmation 1'" textlink="">
      <xdr:nvSpPr>
        <xdr:cNvPr id="3" name="Rounded Rectangle 2">
          <a:extLst>
            <a:ext uri="{FF2B5EF4-FFF2-40B4-BE49-F238E27FC236}">
              <a16:creationId xmlns:a16="http://schemas.microsoft.com/office/drawing/2014/main" id="{00000000-0008-0000-0B00-000003000000}"/>
            </a:ext>
          </a:extLst>
        </xdr:cNvPr>
        <xdr:cNvSpPr/>
      </xdr:nvSpPr>
      <xdr:spPr>
        <a:xfrm>
          <a:off x="1274230" y="83609"/>
          <a:ext cx="941832" cy="310896"/>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4</xdr:col>
      <xdr:colOff>19050</xdr:colOff>
      <xdr:row>59</xdr:row>
      <xdr:rowOff>85725</xdr:rowOff>
    </xdr:from>
    <xdr:to>
      <xdr:col>5</xdr:col>
      <xdr:colOff>246230</xdr:colOff>
      <xdr:row>59</xdr:row>
      <xdr:rowOff>286893</xdr:rowOff>
    </xdr:to>
    <xdr:sp macro="" textlink="">
      <xdr:nvSpPr>
        <xdr:cNvPr id="4" name="Pentagon 3">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flipH="1">
          <a:off x="504825" y="8601075"/>
          <a:ext cx="541505"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Prev</a:t>
          </a:r>
        </a:p>
      </xdr:txBody>
    </xdr:sp>
    <xdr:clientData/>
  </xdr:twoCellAnchor>
  <xdr:twoCellAnchor>
    <xdr:from>
      <xdr:col>8</xdr:col>
      <xdr:colOff>3791563</xdr:colOff>
      <xdr:row>59</xdr:row>
      <xdr:rowOff>76200</xdr:rowOff>
    </xdr:from>
    <xdr:to>
      <xdr:col>9</xdr:col>
      <xdr:colOff>6328</xdr:colOff>
      <xdr:row>59</xdr:row>
      <xdr:rowOff>277368</xdr:rowOff>
    </xdr:to>
    <xdr:sp macro="" textlink="">
      <xdr:nvSpPr>
        <xdr:cNvPr id="5" name="Pentagon 4">
          <a:hlinkClick xmlns:r="http://schemas.openxmlformats.org/officeDocument/2006/relationships" r:id="rId2"/>
          <a:extLst>
            <a:ext uri="{FF2B5EF4-FFF2-40B4-BE49-F238E27FC236}">
              <a16:creationId xmlns:a16="http://schemas.microsoft.com/office/drawing/2014/main" id="{00000000-0008-0000-0B00-000005000000}"/>
            </a:ext>
          </a:extLst>
        </xdr:cNvPr>
        <xdr:cNvSpPr/>
      </xdr:nvSpPr>
      <xdr:spPr>
        <a:xfrm>
          <a:off x="12649813" y="8591550"/>
          <a:ext cx="548640"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Next</a:t>
          </a:r>
        </a:p>
      </xdr:txBody>
    </xdr:sp>
    <xdr:clientData/>
  </xdr:twoCellAnchor>
  <xdr:twoCellAnchor>
    <xdr:from>
      <xdr:col>8</xdr:col>
      <xdr:colOff>1400175</xdr:colOff>
      <xdr:row>58</xdr:row>
      <xdr:rowOff>57150</xdr:rowOff>
    </xdr:from>
    <xdr:to>
      <xdr:col>8</xdr:col>
      <xdr:colOff>2890557</xdr:colOff>
      <xdr:row>58</xdr:row>
      <xdr:rowOff>337295</xdr:rowOff>
    </xdr:to>
    <xdr:sp macro="[0]!opentextblock" textlink="">
      <xdr:nvSpPr>
        <xdr:cNvPr id="6" name="Rounded Rectangle 5">
          <a:extLst>
            <a:ext uri="{FF2B5EF4-FFF2-40B4-BE49-F238E27FC236}">
              <a16:creationId xmlns:a16="http://schemas.microsoft.com/office/drawing/2014/main" id="{00000000-0008-0000-0B00-000006000000}"/>
            </a:ext>
          </a:extLst>
        </xdr:cNvPr>
        <xdr:cNvSpPr/>
      </xdr:nvSpPr>
      <xdr:spPr>
        <a:xfrm>
          <a:off x="10258425" y="8382000"/>
          <a:ext cx="1490382" cy="280145"/>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200" b="1"/>
            <a:t>Add Notes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5</xdr:col>
      <xdr:colOff>19050</xdr:colOff>
      <xdr:row>6</xdr:row>
      <xdr:rowOff>122140</xdr:rowOff>
    </xdr:from>
    <xdr:to>
      <xdr:col>5</xdr:col>
      <xdr:colOff>714375</xdr:colOff>
      <xdr:row>6</xdr:row>
      <xdr:rowOff>350740</xdr:rowOff>
    </xdr:to>
    <xdr:sp macro="[0]!home" textlink="">
      <xdr:nvSpPr>
        <xdr:cNvPr id="2" name="Rounded Rectangle 1">
          <a:extLst>
            <a:ext uri="{FF2B5EF4-FFF2-40B4-BE49-F238E27FC236}">
              <a16:creationId xmlns:a16="http://schemas.microsoft.com/office/drawing/2014/main" id="{00000000-0008-0000-0C00-000002000000}"/>
            </a:ext>
          </a:extLst>
        </xdr:cNvPr>
        <xdr:cNvSpPr/>
      </xdr:nvSpPr>
      <xdr:spPr>
        <a:xfrm>
          <a:off x="876300" y="1265140"/>
          <a:ext cx="69532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819150</xdr:colOff>
      <xdr:row>6</xdr:row>
      <xdr:rowOff>114300</xdr:rowOff>
    </xdr:from>
    <xdr:to>
      <xdr:col>5</xdr:col>
      <xdr:colOff>1571625</xdr:colOff>
      <xdr:row>6</xdr:row>
      <xdr:rowOff>342900</xdr:rowOff>
    </xdr:to>
    <xdr:sp macro="[0]!'ValidateAnx2AnnalAffCont 1'" textlink="">
      <xdr:nvSpPr>
        <xdr:cNvPr id="3" name="Rounded Rectangle 2">
          <a:extLst>
            <a:ext uri="{FF2B5EF4-FFF2-40B4-BE49-F238E27FC236}">
              <a16:creationId xmlns:a16="http://schemas.microsoft.com/office/drawing/2014/main" id="{00000000-0008-0000-0C00-000003000000}"/>
            </a:ext>
          </a:extLst>
        </xdr:cNvPr>
        <xdr:cNvSpPr/>
      </xdr:nvSpPr>
      <xdr:spPr>
        <a:xfrm>
          <a:off x="1676400" y="125730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4</xdr:col>
      <xdr:colOff>0</xdr:colOff>
      <xdr:row>12</xdr:row>
      <xdr:rowOff>85725</xdr:rowOff>
    </xdr:from>
    <xdr:to>
      <xdr:col>5</xdr:col>
      <xdr:colOff>234315</xdr:colOff>
      <xdr:row>12</xdr:row>
      <xdr:rowOff>286893</xdr:rowOff>
    </xdr:to>
    <xdr:sp macro="" textlink="">
      <xdr:nvSpPr>
        <xdr:cNvPr id="4" name="Pentagon 3">
          <a:hlinkClick xmlns:r="http://schemas.openxmlformats.org/officeDocument/2006/relationships" r:id="rId1"/>
          <a:extLst>
            <a:ext uri="{FF2B5EF4-FFF2-40B4-BE49-F238E27FC236}">
              <a16:creationId xmlns:a16="http://schemas.microsoft.com/office/drawing/2014/main" id="{00000000-0008-0000-0C00-000004000000}"/>
            </a:ext>
          </a:extLst>
        </xdr:cNvPr>
        <xdr:cNvSpPr/>
      </xdr:nvSpPr>
      <xdr:spPr>
        <a:xfrm flipH="1">
          <a:off x="542925" y="3314700"/>
          <a:ext cx="548640" cy="201168"/>
        </a:xfrm>
        <a:prstGeom prst="homePlate">
          <a:avLst/>
        </a:prstGeom>
        <a:solidFill>
          <a:schemeClr val="tx1">
            <a:lumMod val="75000"/>
            <a:lumOff val="25000"/>
          </a:schemeClr>
        </a:solidFill>
        <a:scene3d>
          <a:camera prst="orthographicFront">
            <a:rot lat="0" lon="0" rev="0"/>
          </a:camera>
          <a:lightRig rig="threePt" dir="t">
            <a:rot lat="0" lon="0" rev="1200000"/>
          </a:lightRig>
        </a:scene3d>
        <a:sp3d>
          <a:bevelT w="63500" h="25400"/>
        </a:sp3d>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Prev</a:t>
          </a:r>
        </a:p>
      </xdr:txBody>
    </xdr:sp>
    <xdr:clientData/>
  </xdr:twoCellAnchor>
  <xdr:twoCellAnchor>
    <xdr:from>
      <xdr:col>6</xdr:col>
      <xdr:colOff>647700</xdr:colOff>
      <xdr:row>12</xdr:row>
      <xdr:rowOff>85725</xdr:rowOff>
    </xdr:from>
    <xdr:to>
      <xdr:col>6</xdr:col>
      <xdr:colOff>1196340</xdr:colOff>
      <xdr:row>12</xdr:row>
      <xdr:rowOff>286893</xdr:rowOff>
    </xdr:to>
    <xdr:sp macro="" textlink="">
      <xdr:nvSpPr>
        <xdr:cNvPr id="5" name="Pentagon 4">
          <a:hlinkClick xmlns:r="http://schemas.openxmlformats.org/officeDocument/2006/relationships" r:id="rId2"/>
          <a:extLst>
            <a:ext uri="{FF2B5EF4-FFF2-40B4-BE49-F238E27FC236}">
              <a16:creationId xmlns:a16="http://schemas.microsoft.com/office/drawing/2014/main" id="{00000000-0008-0000-0C00-000005000000}"/>
            </a:ext>
          </a:extLst>
        </xdr:cNvPr>
        <xdr:cNvSpPr/>
      </xdr:nvSpPr>
      <xdr:spPr>
        <a:xfrm>
          <a:off x="5429250" y="3314700"/>
          <a:ext cx="548640"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Next</a:t>
          </a:r>
        </a:p>
      </xdr:txBody>
    </xdr:sp>
    <xdr:clientData/>
  </xdr:twoCellAnchor>
  <xdr:twoCellAnchor>
    <xdr:from>
      <xdr:col>6</xdr:col>
      <xdr:colOff>171450</xdr:colOff>
      <xdr:row>11</xdr:row>
      <xdr:rowOff>57150</xdr:rowOff>
    </xdr:from>
    <xdr:to>
      <xdr:col>6</xdr:col>
      <xdr:colOff>1876425</xdr:colOff>
      <xdr:row>11</xdr:row>
      <xdr:rowOff>337295</xdr:rowOff>
    </xdr:to>
    <xdr:sp macro="[0]!opentextblock" textlink="">
      <xdr:nvSpPr>
        <xdr:cNvPr id="6" name="Rounded Rectangle 5">
          <a:extLst>
            <a:ext uri="{FF2B5EF4-FFF2-40B4-BE49-F238E27FC236}">
              <a16:creationId xmlns:a16="http://schemas.microsoft.com/office/drawing/2014/main" id="{00000000-0008-0000-0C00-000006000000}"/>
            </a:ext>
          </a:extLst>
        </xdr:cNvPr>
        <xdr:cNvSpPr/>
      </xdr:nvSpPr>
      <xdr:spPr>
        <a:xfrm>
          <a:off x="4591050" y="1905000"/>
          <a:ext cx="1704975" cy="280145"/>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200" b="1"/>
            <a:t>Add Notes</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19049</xdr:colOff>
      <xdr:row>19</xdr:row>
      <xdr:rowOff>57151</xdr:rowOff>
    </xdr:from>
    <xdr:to>
      <xdr:col>4</xdr:col>
      <xdr:colOff>581024</xdr:colOff>
      <xdr:row>19</xdr:row>
      <xdr:rowOff>266700</xdr:rowOff>
    </xdr:to>
    <xdr:sp macro="" textlink="">
      <xdr:nvSpPr>
        <xdr:cNvPr id="2" name="Pentagon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flipH="1">
          <a:off x="200024" y="4572001"/>
          <a:ext cx="561975" cy="209549"/>
        </a:xfrm>
        <a:prstGeom prst="homePlate">
          <a:avLst/>
        </a:prstGeom>
        <a:solidFill>
          <a:schemeClr val="tx1">
            <a:lumMod val="75000"/>
            <a:lumOff val="25000"/>
          </a:schemeClr>
        </a:solidFill>
        <a:ln>
          <a:noFill/>
        </a:ln>
        <a:effectLst>
          <a:outerShdw blurRad="40000" dist="23000" dir="5400000" rotWithShape="0">
            <a:srgbClr val="777777">
              <a:alpha val="35000"/>
            </a:srgbClr>
          </a:outerShdw>
        </a:effectLst>
        <a:scene3d>
          <a:camera prst="orthographicFront"/>
          <a:lightRig rig="threePt" dir="t"/>
        </a:scene3d>
        <a:sp3d>
          <a:bevelT w="63500" h="25400"/>
        </a:sp3d>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GB" sz="1200" b="1">
              <a:solidFill>
                <a:schemeClr val="bg1"/>
              </a:solidFill>
            </a:rPr>
            <a:t>Prev</a:t>
          </a:r>
        </a:p>
      </xdr:txBody>
    </xdr:sp>
    <xdr:clientData/>
  </xdr:twoCellAnchor>
  <xdr:twoCellAnchor>
    <xdr:from>
      <xdr:col>8</xdr:col>
      <xdr:colOff>3257550</xdr:colOff>
      <xdr:row>19</xdr:row>
      <xdr:rowOff>76200</xdr:rowOff>
    </xdr:from>
    <xdr:to>
      <xdr:col>9</xdr:col>
      <xdr:colOff>9525</xdr:colOff>
      <xdr:row>19</xdr:row>
      <xdr:rowOff>276225</xdr:rowOff>
    </xdr:to>
    <xdr:sp macro="" textlink="">
      <xdr:nvSpPr>
        <xdr:cNvPr id="3" name="Pentagon 2">
          <a:hlinkClick xmlns:r="http://schemas.openxmlformats.org/officeDocument/2006/relationships" r:id="rId2"/>
          <a:extLst>
            <a:ext uri="{FF2B5EF4-FFF2-40B4-BE49-F238E27FC236}">
              <a16:creationId xmlns:a16="http://schemas.microsoft.com/office/drawing/2014/main" id="{00000000-0008-0000-0D00-000003000000}"/>
            </a:ext>
          </a:extLst>
        </xdr:cNvPr>
        <xdr:cNvSpPr/>
      </xdr:nvSpPr>
      <xdr:spPr>
        <a:xfrm>
          <a:off x="11401425" y="4591050"/>
          <a:ext cx="561975" cy="200025"/>
        </a:xfrm>
        <a:prstGeom prst="homePlate">
          <a:avLst/>
        </a:prstGeom>
        <a:solidFill>
          <a:schemeClr val="tx1">
            <a:lumMod val="75000"/>
            <a:lumOff val="25000"/>
          </a:schemeClr>
        </a:solidFill>
        <a:ln>
          <a:noFill/>
        </a:ln>
        <a:scene3d>
          <a:camera prst="orthographicFront"/>
          <a:lightRig rig="threePt" dir="t"/>
        </a:scene3d>
        <a:sp3d>
          <a:bevelT w="63500" h="25400"/>
        </a:sp3d>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GB" sz="1200" b="1"/>
            <a:t>Next</a:t>
          </a:r>
        </a:p>
      </xdr:txBody>
    </xdr:sp>
    <xdr:clientData/>
  </xdr:twoCellAnchor>
  <xdr:twoCellAnchor>
    <xdr:from>
      <xdr:col>8</xdr:col>
      <xdr:colOff>676275</xdr:colOff>
      <xdr:row>18</xdr:row>
      <xdr:rowOff>57150</xdr:rowOff>
    </xdr:from>
    <xdr:to>
      <xdr:col>8</xdr:col>
      <xdr:colOff>3105150</xdr:colOff>
      <xdr:row>18</xdr:row>
      <xdr:rowOff>323850</xdr:rowOff>
    </xdr:to>
    <xdr:sp macro="[0]!opentextblock" textlink="">
      <xdr:nvSpPr>
        <xdr:cNvPr id="4" name="Rounded Rectangle 3">
          <a:extLst>
            <a:ext uri="{FF2B5EF4-FFF2-40B4-BE49-F238E27FC236}">
              <a16:creationId xmlns:a16="http://schemas.microsoft.com/office/drawing/2014/main" id="{00000000-0008-0000-0D00-000004000000}"/>
            </a:ext>
          </a:extLst>
        </xdr:cNvPr>
        <xdr:cNvSpPr/>
      </xdr:nvSpPr>
      <xdr:spPr>
        <a:xfrm>
          <a:off x="8820150" y="4114800"/>
          <a:ext cx="2428875" cy="2667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GB" sz="1200" b="1"/>
            <a:t>Add Notes</a:t>
          </a:r>
        </a:p>
      </xdr:txBody>
    </xdr:sp>
    <xdr:clientData/>
  </xdr:twoCellAnchor>
  <xdr:twoCellAnchor>
    <xdr:from>
      <xdr:col>4</xdr:col>
      <xdr:colOff>47625</xdr:colOff>
      <xdr:row>6</xdr:row>
      <xdr:rowOff>161925</xdr:rowOff>
    </xdr:from>
    <xdr:to>
      <xdr:col>5</xdr:col>
      <xdr:colOff>379857</xdr:colOff>
      <xdr:row>6</xdr:row>
      <xdr:rowOff>434720</xdr:rowOff>
    </xdr:to>
    <xdr:sp macro="[0]!home" textlink="">
      <xdr:nvSpPr>
        <xdr:cNvPr id="5" name="Rounded Rectangle 4">
          <a:extLst>
            <a:ext uri="{FF2B5EF4-FFF2-40B4-BE49-F238E27FC236}">
              <a16:creationId xmlns:a16="http://schemas.microsoft.com/office/drawing/2014/main" id="{00000000-0008-0000-0D00-000005000000}"/>
            </a:ext>
          </a:extLst>
        </xdr:cNvPr>
        <xdr:cNvSpPr/>
      </xdr:nvSpPr>
      <xdr:spPr>
        <a:xfrm>
          <a:off x="228600" y="161925"/>
          <a:ext cx="941832" cy="272795"/>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GB" sz="1200" b="1"/>
            <a:t>Home</a:t>
          </a:r>
        </a:p>
      </xdr:txBody>
    </xdr:sp>
    <xdr:clientData/>
  </xdr:twoCellAnchor>
  <xdr:twoCellAnchor>
    <xdr:from>
      <xdr:col>5</xdr:col>
      <xdr:colOff>438151</xdr:colOff>
      <xdr:row>6</xdr:row>
      <xdr:rowOff>161925</xdr:rowOff>
    </xdr:from>
    <xdr:to>
      <xdr:col>5</xdr:col>
      <xdr:colOff>1379983</xdr:colOff>
      <xdr:row>6</xdr:row>
      <xdr:rowOff>434720</xdr:rowOff>
    </xdr:to>
    <xdr:sp macro="[0]!'ValidateHalfyearlyAffirmations 1'" textlink="">
      <xdr:nvSpPr>
        <xdr:cNvPr id="6" name="Rounded Rectangle 5">
          <a:extLst>
            <a:ext uri="{FF2B5EF4-FFF2-40B4-BE49-F238E27FC236}">
              <a16:creationId xmlns:a16="http://schemas.microsoft.com/office/drawing/2014/main" id="{00000000-0008-0000-0D00-000006000000}"/>
            </a:ext>
          </a:extLst>
        </xdr:cNvPr>
        <xdr:cNvSpPr/>
      </xdr:nvSpPr>
      <xdr:spPr>
        <a:xfrm>
          <a:off x="1228726" y="161925"/>
          <a:ext cx="941832" cy="272795"/>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GB" sz="1200" b="1"/>
            <a:t>Validate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1066799</xdr:colOff>
      <xdr:row>6</xdr:row>
      <xdr:rowOff>133350</xdr:rowOff>
    </xdr:from>
    <xdr:to>
      <xdr:col>4</xdr:col>
      <xdr:colOff>2008631</xdr:colOff>
      <xdr:row>7</xdr:row>
      <xdr:rowOff>187071</xdr:rowOff>
    </xdr:to>
    <xdr:sp macro="[0]!'ValidateAddHalfYearDis 1'" textlink="">
      <xdr:nvSpPr>
        <xdr:cNvPr id="2" name="Rounded Rectangle 1">
          <a:extLst>
            <a:ext uri="{FF2B5EF4-FFF2-40B4-BE49-F238E27FC236}">
              <a16:creationId xmlns:a16="http://schemas.microsoft.com/office/drawing/2014/main" id="{00000000-0008-0000-0E00-000002000000}"/>
            </a:ext>
          </a:extLst>
        </xdr:cNvPr>
        <xdr:cNvSpPr/>
      </xdr:nvSpPr>
      <xdr:spPr>
        <a:xfrm>
          <a:off x="1447799" y="1333500"/>
          <a:ext cx="941832" cy="301371"/>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editAs="oneCell">
    <xdr:from>
      <xdr:col>7</xdr:col>
      <xdr:colOff>704850</xdr:colOff>
      <xdr:row>9</xdr:row>
      <xdr:rowOff>19050</xdr:rowOff>
    </xdr:from>
    <xdr:to>
      <xdr:col>7</xdr:col>
      <xdr:colOff>2168017</xdr:colOff>
      <xdr:row>10</xdr:row>
      <xdr:rowOff>3842</xdr:rowOff>
    </xdr:to>
    <xdr:pic macro="[0]!opentextblock">
      <xdr:nvPicPr>
        <xdr:cNvPr id="11" name="Picture 10">
          <a:extLst>
            <a:ext uri="{FF2B5EF4-FFF2-40B4-BE49-F238E27FC236}">
              <a16:creationId xmlns:a16="http://schemas.microsoft.com/office/drawing/2014/main" id="{00000000-0008-0000-0E00-00000B000000}"/>
            </a:ext>
          </a:extLst>
        </xdr:cNvPr>
        <xdr:cNvPicPr>
          <a:picLocks noChangeAspect="1"/>
        </xdr:cNvPicPr>
      </xdr:nvPicPr>
      <xdr:blipFill>
        <a:blip xmlns:r="http://schemas.openxmlformats.org/officeDocument/2006/relationships" r:embed="rId1"/>
        <a:stretch>
          <a:fillRect/>
        </a:stretch>
      </xdr:blipFill>
      <xdr:spPr>
        <a:xfrm>
          <a:off x="4419600" y="1828800"/>
          <a:ext cx="1463167" cy="365792"/>
        </a:xfrm>
        <a:prstGeom prst="rect">
          <a:avLst/>
        </a:prstGeom>
      </xdr:spPr>
    </xdr:pic>
    <xdr:clientData/>
  </xdr:twoCellAnchor>
  <xdr:twoCellAnchor editAs="oneCell">
    <xdr:from>
      <xdr:col>7</xdr:col>
      <xdr:colOff>752475</xdr:colOff>
      <xdr:row>32</xdr:row>
      <xdr:rowOff>285750</xdr:rowOff>
    </xdr:from>
    <xdr:to>
      <xdr:col>7</xdr:col>
      <xdr:colOff>2215642</xdr:colOff>
      <xdr:row>32</xdr:row>
      <xdr:rowOff>651542</xdr:rowOff>
    </xdr:to>
    <xdr:pic macro="[0]!opentextblock">
      <xdr:nvPicPr>
        <xdr:cNvPr id="12" name="Picture 11">
          <a:extLst>
            <a:ext uri="{FF2B5EF4-FFF2-40B4-BE49-F238E27FC236}">
              <a16:creationId xmlns:a16="http://schemas.microsoft.com/office/drawing/2014/main" id="{00000000-0008-0000-0E00-00000C000000}"/>
            </a:ext>
          </a:extLst>
        </xdr:cNvPr>
        <xdr:cNvPicPr>
          <a:picLocks noChangeAspect="1"/>
        </xdr:cNvPicPr>
      </xdr:nvPicPr>
      <xdr:blipFill>
        <a:blip xmlns:r="http://schemas.openxmlformats.org/officeDocument/2006/relationships" r:embed="rId1"/>
        <a:stretch>
          <a:fillRect/>
        </a:stretch>
      </xdr:blipFill>
      <xdr:spPr>
        <a:xfrm>
          <a:off x="10029825" y="7734300"/>
          <a:ext cx="1463167" cy="365792"/>
        </a:xfrm>
        <a:prstGeom prst="rect">
          <a:avLst/>
        </a:prstGeom>
      </xdr:spPr>
    </xdr:pic>
    <xdr:clientData/>
  </xdr:twoCellAnchor>
  <xdr:twoCellAnchor>
    <xdr:from>
      <xdr:col>4</xdr:col>
      <xdr:colOff>0</xdr:colOff>
      <xdr:row>38</xdr:row>
      <xdr:rowOff>0</xdr:rowOff>
    </xdr:from>
    <xdr:to>
      <xdr:col>4</xdr:col>
      <xdr:colOff>561975</xdr:colOff>
      <xdr:row>38</xdr:row>
      <xdr:rowOff>209549</xdr:rowOff>
    </xdr:to>
    <xdr:sp macro="" textlink="">
      <xdr:nvSpPr>
        <xdr:cNvPr id="14" name="Pentagon 13">
          <a:hlinkClick xmlns:r="http://schemas.openxmlformats.org/officeDocument/2006/relationships" r:id="rId2"/>
          <a:extLst>
            <a:ext uri="{FF2B5EF4-FFF2-40B4-BE49-F238E27FC236}">
              <a16:creationId xmlns:a16="http://schemas.microsoft.com/office/drawing/2014/main" id="{00000000-0008-0000-0E00-00000E000000}"/>
            </a:ext>
          </a:extLst>
        </xdr:cNvPr>
        <xdr:cNvSpPr/>
      </xdr:nvSpPr>
      <xdr:spPr>
        <a:xfrm flipH="1">
          <a:off x="609600" y="10820400"/>
          <a:ext cx="561975" cy="209549"/>
        </a:xfrm>
        <a:prstGeom prst="homePlate">
          <a:avLst/>
        </a:prstGeom>
        <a:solidFill>
          <a:schemeClr val="tx1">
            <a:lumMod val="75000"/>
            <a:lumOff val="25000"/>
          </a:schemeClr>
        </a:solidFill>
        <a:ln>
          <a:noFill/>
        </a:ln>
        <a:effectLst>
          <a:outerShdw blurRad="40000" dist="23000" dir="5400000" rotWithShape="0">
            <a:srgbClr val="777777">
              <a:alpha val="35000"/>
            </a:srgbClr>
          </a:outerShdw>
        </a:effectLst>
        <a:scene3d>
          <a:camera prst="orthographicFront"/>
          <a:lightRig rig="threePt" dir="t"/>
        </a:scene3d>
        <a:sp3d>
          <a:bevelT w="63500" h="25400"/>
        </a:sp3d>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GB" sz="1200" b="1">
              <a:solidFill>
                <a:schemeClr val="bg1"/>
              </a:solidFill>
            </a:rPr>
            <a:t>Prev</a:t>
          </a:r>
        </a:p>
      </xdr:txBody>
    </xdr:sp>
    <xdr:clientData/>
  </xdr:twoCellAnchor>
  <xdr:twoCellAnchor>
    <xdr:from>
      <xdr:col>7</xdr:col>
      <xdr:colOff>2266950</xdr:colOff>
      <xdr:row>38</xdr:row>
      <xdr:rowOff>19049</xdr:rowOff>
    </xdr:from>
    <xdr:to>
      <xdr:col>8</xdr:col>
      <xdr:colOff>9525</xdr:colOff>
      <xdr:row>38</xdr:row>
      <xdr:rowOff>257175</xdr:rowOff>
    </xdr:to>
    <xdr:sp macro="" textlink="">
      <xdr:nvSpPr>
        <xdr:cNvPr id="15" name="Pentagon 14">
          <a:hlinkClick xmlns:r="http://schemas.openxmlformats.org/officeDocument/2006/relationships" r:id="rId3"/>
          <a:extLst>
            <a:ext uri="{FF2B5EF4-FFF2-40B4-BE49-F238E27FC236}">
              <a16:creationId xmlns:a16="http://schemas.microsoft.com/office/drawing/2014/main" id="{00000000-0008-0000-0E00-00000F000000}"/>
            </a:ext>
          </a:extLst>
        </xdr:cNvPr>
        <xdr:cNvSpPr/>
      </xdr:nvSpPr>
      <xdr:spPr>
        <a:xfrm>
          <a:off x="11772900" y="10839449"/>
          <a:ext cx="638175" cy="238126"/>
        </a:xfrm>
        <a:prstGeom prst="homePlate">
          <a:avLst/>
        </a:prstGeom>
        <a:solidFill>
          <a:schemeClr val="tx1">
            <a:lumMod val="75000"/>
            <a:lumOff val="25000"/>
          </a:schemeClr>
        </a:solidFill>
        <a:ln>
          <a:noFill/>
        </a:ln>
        <a:scene3d>
          <a:camera prst="orthographicFront"/>
          <a:lightRig rig="threePt" dir="t"/>
        </a:scene3d>
        <a:sp3d>
          <a:bevelT w="63500" h="25400"/>
        </a:sp3d>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just"/>
          <a:r>
            <a:rPr lang="en-GB" sz="1200" b="1"/>
            <a:t>Next</a:t>
          </a:r>
        </a:p>
      </xdr:txBody>
    </xdr:sp>
    <xdr:clientData/>
  </xdr:twoCellAnchor>
  <xdr:twoCellAnchor editAs="oneCell">
    <xdr:from>
      <xdr:col>7</xdr:col>
      <xdr:colOff>733425</xdr:colOff>
      <xdr:row>29</xdr:row>
      <xdr:rowOff>28575</xdr:rowOff>
    </xdr:from>
    <xdr:to>
      <xdr:col>7</xdr:col>
      <xdr:colOff>2196592</xdr:colOff>
      <xdr:row>30</xdr:row>
      <xdr:rowOff>13367</xdr:rowOff>
    </xdr:to>
    <xdr:pic macro="[0]!opentextblock">
      <xdr:nvPicPr>
        <xdr:cNvPr id="7" name="Picture 6">
          <a:extLst>
            <a:ext uri="{FF2B5EF4-FFF2-40B4-BE49-F238E27FC236}">
              <a16:creationId xmlns:a16="http://schemas.microsoft.com/office/drawing/2014/main" id="{00000000-0008-0000-0E00-000007000000}"/>
            </a:ext>
          </a:extLst>
        </xdr:cNvPr>
        <xdr:cNvPicPr>
          <a:picLocks noChangeAspect="1"/>
        </xdr:cNvPicPr>
      </xdr:nvPicPr>
      <xdr:blipFill>
        <a:blip xmlns:r="http://schemas.openxmlformats.org/officeDocument/2006/relationships" r:embed="rId1"/>
        <a:stretch>
          <a:fillRect/>
        </a:stretch>
      </xdr:blipFill>
      <xdr:spPr>
        <a:xfrm>
          <a:off x="10239375" y="6610350"/>
          <a:ext cx="1463167" cy="365792"/>
        </a:xfrm>
        <a:prstGeom prst="rect">
          <a:avLst/>
        </a:prstGeom>
      </xdr:spPr>
    </xdr:pic>
    <xdr:clientData/>
  </xdr:twoCellAnchor>
  <xdr:twoCellAnchor>
    <xdr:from>
      <xdr:col>4</xdr:col>
      <xdr:colOff>66675</xdr:colOff>
      <xdr:row>6</xdr:row>
      <xdr:rowOff>133350</xdr:rowOff>
    </xdr:from>
    <xdr:to>
      <xdr:col>4</xdr:col>
      <xdr:colOff>1008507</xdr:colOff>
      <xdr:row>7</xdr:row>
      <xdr:rowOff>187069</xdr:rowOff>
    </xdr:to>
    <xdr:sp macro="[0]!home" textlink="">
      <xdr:nvSpPr>
        <xdr:cNvPr id="3" name="Rounded Rectangle 2">
          <a:extLst>
            <a:ext uri="{FF2B5EF4-FFF2-40B4-BE49-F238E27FC236}">
              <a16:creationId xmlns:a16="http://schemas.microsoft.com/office/drawing/2014/main" id="{00000000-0008-0000-0E00-000003000000}"/>
            </a:ext>
          </a:extLst>
        </xdr:cNvPr>
        <xdr:cNvSpPr/>
      </xdr:nvSpPr>
      <xdr:spPr>
        <a:xfrm>
          <a:off x="447675" y="1333500"/>
          <a:ext cx="941832" cy="301369"/>
        </a:xfrm>
        <a:prstGeom prst="roundRect">
          <a:avLst/>
        </a:prstGeom>
        <a:solidFill>
          <a:schemeClr val="accent1"/>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200" b="1"/>
            <a:t>Home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66674</xdr:colOff>
      <xdr:row>6</xdr:row>
      <xdr:rowOff>122140</xdr:rowOff>
    </xdr:from>
    <xdr:to>
      <xdr:col>4</xdr:col>
      <xdr:colOff>1008506</xdr:colOff>
      <xdr:row>6</xdr:row>
      <xdr:rowOff>433036</xdr:rowOff>
    </xdr:to>
    <xdr:sp macro="[0]!home" textlink="">
      <xdr:nvSpPr>
        <xdr:cNvPr id="2" name="Rounded Rectangle 1">
          <a:extLst>
            <a:ext uri="{FF2B5EF4-FFF2-40B4-BE49-F238E27FC236}">
              <a16:creationId xmlns:a16="http://schemas.microsoft.com/office/drawing/2014/main" id="{00000000-0008-0000-0F00-000002000000}"/>
            </a:ext>
          </a:extLst>
        </xdr:cNvPr>
        <xdr:cNvSpPr/>
      </xdr:nvSpPr>
      <xdr:spPr>
        <a:xfrm>
          <a:off x="447674" y="122140"/>
          <a:ext cx="941832" cy="310896"/>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1076324</xdr:colOff>
      <xdr:row>6</xdr:row>
      <xdr:rowOff>123825</xdr:rowOff>
    </xdr:from>
    <xdr:to>
      <xdr:col>4</xdr:col>
      <xdr:colOff>2018156</xdr:colOff>
      <xdr:row>6</xdr:row>
      <xdr:rowOff>434721</xdr:rowOff>
    </xdr:to>
    <xdr:sp macro="[0]!'ValidateSigDetail 1'" textlink="">
      <xdr:nvSpPr>
        <xdr:cNvPr id="3" name="Rounded Rectangle 2">
          <a:extLst>
            <a:ext uri="{FF2B5EF4-FFF2-40B4-BE49-F238E27FC236}">
              <a16:creationId xmlns:a16="http://schemas.microsoft.com/office/drawing/2014/main" id="{00000000-0008-0000-0F00-000003000000}"/>
            </a:ext>
          </a:extLst>
        </xdr:cNvPr>
        <xdr:cNvSpPr/>
      </xdr:nvSpPr>
      <xdr:spPr>
        <a:xfrm>
          <a:off x="1457324" y="123825"/>
          <a:ext cx="941832" cy="310896"/>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4</xdr:col>
      <xdr:colOff>9525</xdr:colOff>
      <xdr:row>12</xdr:row>
      <xdr:rowOff>85725</xdr:rowOff>
    </xdr:from>
    <xdr:to>
      <xdr:col>4</xdr:col>
      <xdr:colOff>558165</xdr:colOff>
      <xdr:row>12</xdr:row>
      <xdr:rowOff>286893</xdr:rowOff>
    </xdr:to>
    <xdr:sp macro="" textlink="">
      <xdr:nvSpPr>
        <xdr:cNvPr id="4" name="Pentagon 3">
          <a:hlinkClick xmlns:r="http://schemas.openxmlformats.org/officeDocument/2006/relationships" r:id="rId1"/>
          <a:extLst>
            <a:ext uri="{FF2B5EF4-FFF2-40B4-BE49-F238E27FC236}">
              <a16:creationId xmlns:a16="http://schemas.microsoft.com/office/drawing/2014/main" id="{00000000-0008-0000-0F00-000004000000}"/>
            </a:ext>
          </a:extLst>
        </xdr:cNvPr>
        <xdr:cNvSpPr/>
      </xdr:nvSpPr>
      <xdr:spPr>
        <a:xfrm flipH="1">
          <a:off x="590550" y="2686050"/>
          <a:ext cx="548640"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Prev</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85659</xdr:colOff>
      <xdr:row>5</xdr:row>
      <xdr:rowOff>114300</xdr:rowOff>
    </xdr:from>
    <xdr:to>
      <xdr:col>3</xdr:col>
      <xdr:colOff>1026861</xdr:colOff>
      <xdr:row>6</xdr:row>
      <xdr:rowOff>177546</xdr:rowOff>
    </xdr:to>
    <xdr:sp macro="[0]!home" textlink="">
      <xdr:nvSpPr>
        <xdr:cNvPr id="2" name="Rectangle: Rounded Corners 1">
          <a:extLst>
            <a:ext uri="{FF2B5EF4-FFF2-40B4-BE49-F238E27FC236}">
              <a16:creationId xmlns:a16="http://schemas.microsoft.com/office/drawing/2014/main" id="{00000000-0008-0000-1000-000002000000}"/>
            </a:ext>
          </a:extLst>
        </xdr:cNvPr>
        <xdr:cNvSpPr/>
      </xdr:nvSpPr>
      <xdr:spPr>
        <a:xfrm>
          <a:off x="466659" y="114300"/>
          <a:ext cx="941202" cy="310896"/>
        </a:xfrm>
        <a:prstGeom prst="roundRect">
          <a:avLst/>
        </a:prstGeom>
        <a:solidFill>
          <a:schemeClr val="accent1"/>
        </a:solidFill>
        <a:ln>
          <a:solidFill>
            <a:schemeClr val="accent1">
              <a:alpha val="98000"/>
            </a:schemeClr>
          </a:solidFill>
          <a:round/>
        </a:ln>
        <a:effectLst>
          <a:outerShdw blurRad="44450" dist="20320" dir="5400000" algn="ctr" rotWithShape="0">
            <a:srgbClr val="000000">
              <a:alpha val="38000"/>
            </a:srgb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3</xdr:col>
      <xdr:colOff>1085850</xdr:colOff>
      <xdr:row>5</xdr:row>
      <xdr:rowOff>123825</xdr:rowOff>
    </xdr:from>
    <xdr:to>
      <xdr:col>3</xdr:col>
      <xdr:colOff>2027052</xdr:colOff>
      <xdr:row>6</xdr:row>
      <xdr:rowOff>187071</xdr:rowOff>
    </xdr:to>
    <xdr:sp macro="[0]!'ValidateIG 1'" textlink="">
      <xdr:nvSpPr>
        <xdr:cNvPr id="4" name="Rectangle: Rounded Corners 3">
          <a:extLst>
            <a:ext uri="{FF2B5EF4-FFF2-40B4-BE49-F238E27FC236}">
              <a16:creationId xmlns:a16="http://schemas.microsoft.com/office/drawing/2014/main" id="{00000000-0008-0000-1000-000004000000}"/>
            </a:ext>
          </a:extLst>
        </xdr:cNvPr>
        <xdr:cNvSpPr/>
      </xdr:nvSpPr>
      <xdr:spPr>
        <a:xfrm>
          <a:off x="1466850" y="123825"/>
          <a:ext cx="941202" cy="310896"/>
        </a:xfrm>
        <a:prstGeom prst="roundRect">
          <a:avLst/>
        </a:prstGeom>
        <a:solidFill>
          <a:schemeClr val="accent1"/>
        </a:solidFill>
        <a:ln>
          <a:solidFill>
            <a:schemeClr val="accent1">
              <a:alpha val="98000"/>
            </a:schemeClr>
          </a:solidFill>
          <a:round/>
        </a:ln>
        <a:effectLst>
          <a:outerShdw blurRad="44450" dist="20320" dir="5400000" algn="ctr" rotWithShape="0">
            <a:srgbClr val="000000">
              <a:alpha val="38000"/>
            </a:srgb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57150</xdr:colOff>
      <xdr:row>5</xdr:row>
      <xdr:rowOff>123825</xdr:rowOff>
    </xdr:from>
    <xdr:to>
      <xdr:col>4</xdr:col>
      <xdr:colOff>541152</xdr:colOff>
      <xdr:row>6</xdr:row>
      <xdr:rowOff>187071</xdr:rowOff>
    </xdr:to>
    <xdr:sp macro="[0]!home" textlink="">
      <xdr:nvSpPr>
        <xdr:cNvPr id="8" name="Rectangle: Rounded Corners 7">
          <a:extLst>
            <a:ext uri="{FF2B5EF4-FFF2-40B4-BE49-F238E27FC236}">
              <a16:creationId xmlns:a16="http://schemas.microsoft.com/office/drawing/2014/main" id="{00000000-0008-0000-1100-000008000000}"/>
            </a:ext>
          </a:extLst>
        </xdr:cNvPr>
        <xdr:cNvSpPr/>
      </xdr:nvSpPr>
      <xdr:spPr>
        <a:xfrm>
          <a:off x="438150" y="123825"/>
          <a:ext cx="941202" cy="310896"/>
        </a:xfrm>
        <a:prstGeom prst="roundRect">
          <a:avLst/>
        </a:prstGeom>
        <a:solidFill>
          <a:schemeClr val="accent1"/>
        </a:solidFill>
        <a:ln>
          <a:solidFill>
            <a:schemeClr val="accent1">
              <a:alpha val="98000"/>
            </a:schemeClr>
          </a:solidFill>
          <a:round/>
        </a:ln>
        <a:effectLst>
          <a:outerShdw blurRad="44450" dist="20320" dir="5400000" algn="ctr" rotWithShape="0">
            <a:srgbClr val="000000">
              <a:alpha val="38000"/>
            </a:srgb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600141</xdr:colOff>
      <xdr:row>5</xdr:row>
      <xdr:rowOff>123825</xdr:rowOff>
    </xdr:from>
    <xdr:to>
      <xdr:col>4</xdr:col>
      <xdr:colOff>1541343</xdr:colOff>
      <xdr:row>6</xdr:row>
      <xdr:rowOff>187071</xdr:rowOff>
    </xdr:to>
    <xdr:sp macro="[0]!'ValidateSharesVotingRights 1'" textlink="">
      <xdr:nvSpPr>
        <xdr:cNvPr id="9" name="Rectangle: Rounded Corners 8">
          <a:extLst>
            <a:ext uri="{FF2B5EF4-FFF2-40B4-BE49-F238E27FC236}">
              <a16:creationId xmlns:a16="http://schemas.microsoft.com/office/drawing/2014/main" id="{00000000-0008-0000-1100-000009000000}"/>
            </a:ext>
          </a:extLst>
        </xdr:cNvPr>
        <xdr:cNvSpPr/>
      </xdr:nvSpPr>
      <xdr:spPr>
        <a:xfrm>
          <a:off x="1438341" y="123825"/>
          <a:ext cx="941202" cy="310896"/>
        </a:xfrm>
        <a:prstGeom prst="roundRect">
          <a:avLst/>
        </a:prstGeom>
        <a:solidFill>
          <a:schemeClr val="accent1"/>
        </a:solidFill>
        <a:ln>
          <a:solidFill>
            <a:schemeClr val="accent1">
              <a:alpha val="98000"/>
            </a:schemeClr>
          </a:solidFill>
          <a:round/>
        </a:ln>
        <a:effectLst>
          <a:outerShdw blurRad="44450" dist="20320" dir="5400000" algn="ctr" rotWithShape="0">
            <a:srgbClr val="000000">
              <a:alpha val="38000"/>
            </a:srgb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3</xdr:col>
      <xdr:colOff>47625</xdr:colOff>
      <xdr:row>11</xdr:row>
      <xdr:rowOff>38100</xdr:rowOff>
    </xdr:from>
    <xdr:to>
      <xdr:col>4</xdr:col>
      <xdr:colOff>531627</xdr:colOff>
      <xdr:row>11</xdr:row>
      <xdr:rowOff>348996</xdr:rowOff>
    </xdr:to>
    <xdr:sp macro="[0]!Add_SharesVotingRights" textlink="">
      <xdr:nvSpPr>
        <xdr:cNvPr id="12" name="Rectangle: Rounded Corners 11">
          <a:extLst>
            <a:ext uri="{FF2B5EF4-FFF2-40B4-BE49-F238E27FC236}">
              <a16:creationId xmlns:a16="http://schemas.microsoft.com/office/drawing/2014/main" id="{00000000-0008-0000-1100-00000C000000}"/>
            </a:ext>
          </a:extLst>
        </xdr:cNvPr>
        <xdr:cNvSpPr/>
      </xdr:nvSpPr>
      <xdr:spPr>
        <a:xfrm>
          <a:off x="428625" y="1733550"/>
          <a:ext cx="941202" cy="310896"/>
        </a:xfrm>
        <a:prstGeom prst="roundRect">
          <a:avLst/>
        </a:prstGeom>
        <a:solidFill>
          <a:schemeClr val="accent1"/>
        </a:solidFill>
        <a:ln>
          <a:solidFill>
            <a:schemeClr val="accent1">
              <a:alpha val="98000"/>
            </a:schemeClr>
          </a:solidFill>
          <a:round/>
        </a:ln>
        <a:effectLst>
          <a:outerShdw blurRad="44450" dist="20320" dir="5400000" algn="ctr" rotWithShape="0">
            <a:srgbClr val="000000">
              <a:alpha val="38000"/>
            </a:srgb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1">
              <a:solidFill>
                <a:schemeClr val="bg1"/>
              </a:solidFill>
            </a:rPr>
            <a:t>Add</a:t>
          </a:r>
        </a:p>
      </xdr:txBody>
    </xdr:sp>
    <xdr:clientData/>
  </xdr:twoCellAnchor>
  <xdr:twoCellAnchor>
    <xdr:from>
      <xdr:col>4</xdr:col>
      <xdr:colOff>590616</xdr:colOff>
      <xdr:row>11</xdr:row>
      <xdr:rowOff>38100</xdr:rowOff>
    </xdr:from>
    <xdr:to>
      <xdr:col>4</xdr:col>
      <xdr:colOff>1531818</xdr:colOff>
      <xdr:row>11</xdr:row>
      <xdr:rowOff>348996</xdr:rowOff>
    </xdr:to>
    <xdr:sp macro="[0]!'Del_Form 6'" textlink="">
      <xdr:nvSpPr>
        <xdr:cNvPr id="13" name="Rectangle: Rounded Corners 12">
          <a:extLst>
            <a:ext uri="{FF2B5EF4-FFF2-40B4-BE49-F238E27FC236}">
              <a16:creationId xmlns:a16="http://schemas.microsoft.com/office/drawing/2014/main" id="{00000000-0008-0000-1100-00000D000000}"/>
            </a:ext>
          </a:extLst>
        </xdr:cNvPr>
        <xdr:cNvSpPr/>
      </xdr:nvSpPr>
      <xdr:spPr>
        <a:xfrm>
          <a:off x="1428816" y="1733550"/>
          <a:ext cx="941202" cy="310896"/>
        </a:xfrm>
        <a:prstGeom prst="roundRect">
          <a:avLst/>
        </a:prstGeom>
        <a:solidFill>
          <a:schemeClr val="accent1"/>
        </a:solidFill>
        <a:ln>
          <a:solidFill>
            <a:schemeClr val="accent1">
              <a:alpha val="98000"/>
            </a:schemeClr>
          </a:solidFill>
          <a:round/>
        </a:ln>
        <a:effectLst>
          <a:outerShdw blurRad="44450" dist="20320" dir="5400000" algn="ctr" rotWithShape="0">
            <a:srgbClr val="000000">
              <a:alpha val="38000"/>
            </a:srgb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1">
              <a:solidFill>
                <a:schemeClr val="bg1"/>
              </a:solidFill>
            </a:rPr>
            <a:t>Delete</a:t>
          </a:r>
        </a:p>
      </xdr:txBody>
    </xdr:sp>
    <xdr:clientData/>
  </xdr:twoCellAnchor>
  <xdr:twoCellAnchor>
    <xdr:from>
      <xdr:col>8</xdr:col>
      <xdr:colOff>190500</xdr:colOff>
      <xdr:row>8</xdr:row>
      <xdr:rowOff>28575</xdr:rowOff>
    </xdr:from>
    <xdr:to>
      <xdr:col>8</xdr:col>
      <xdr:colOff>1845564</xdr:colOff>
      <xdr:row>8</xdr:row>
      <xdr:rowOff>339471</xdr:rowOff>
    </xdr:to>
    <xdr:sp macro="[0]!opentextblock" textlink="">
      <xdr:nvSpPr>
        <xdr:cNvPr id="6" name="Rectangle: Rounded Corners 5">
          <a:extLst>
            <a:ext uri="{FF2B5EF4-FFF2-40B4-BE49-F238E27FC236}">
              <a16:creationId xmlns:a16="http://schemas.microsoft.com/office/drawing/2014/main" id="{00000000-0008-0000-1100-000006000000}"/>
            </a:ext>
          </a:extLst>
        </xdr:cNvPr>
        <xdr:cNvSpPr/>
      </xdr:nvSpPr>
      <xdr:spPr>
        <a:xfrm>
          <a:off x="8753475" y="904875"/>
          <a:ext cx="1655064" cy="310896"/>
        </a:xfrm>
        <a:prstGeom prst="roundRect">
          <a:avLst/>
        </a:prstGeom>
        <a:solidFill>
          <a:schemeClr val="accent1"/>
        </a:solidFill>
        <a:ln>
          <a:solidFill>
            <a:schemeClr val="accent1">
              <a:alpha val="98000"/>
            </a:schemeClr>
          </a:solidFill>
          <a:round/>
        </a:ln>
        <a:effectLst>
          <a:outerShdw blurRad="44450" dist="20320" dir="5400000" algn="ctr" rotWithShape="0">
            <a:srgbClr val="000000">
              <a:alpha val="38000"/>
            </a:srgb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1">
              <a:solidFill>
                <a:schemeClr val="bg1"/>
              </a:solidFill>
            </a:rPr>
            <a:t>Add Notes</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66675</xdr:colOff>
      <xdr:row>5</xdr:row>
      <xdr:rowOff>123825</xdr:rowOff>
    </xdr:from>
    <xdr:to>
      <xdr:col>4</xdr:col>
      <xdr:colOff>550677</xdr:colOff>
      <xdr:row>6</xdr:row>
      <xdr:rowOff>187071</xdr:rowOff>
    </xdr:to>
    <xdr:sp macro="[0]!home" textlink="">
      <xdr:nvSpPr>
        <xdr:cNvPr id="8" name="Rectangle: Rounded Corners 7">
          <a:extLst>
            <a:ext uri="{FF2B5EF4-FFF2-40B4-BE49-F238E27FC236}">
              <a16:creationId xmlns:a16="http://schemas.microsoft.com/office/drawing/2014/main" id="{00000000-0008-0000-1200-000008000000}"/>
            </a:ext>
          </a:extLst>
        </xdr:cNvPr>
        <xdr:cNvSpPr/>
      </xdr:nvSpPr>
      <xdr:spPr>
        <a:xfrm>
          <a:off x="447675" y="123825"/>
          <a:ext cx="941202" cy="310896"/>
        </a:xfrm>
        <a:prstGeom prst="roundRect">
          <a:avLst/>
        </a:prstGeom>
        <a:solidFill>
          <a:schemeClr val="accent1"/>
        </a:solidFill>
        <a:ln>
          <a:solidFill>
            <a:schemeClr val="accent1">
              <a:alpha val="98000"/>
            </a:schemeClr>
          </a:solidFill>
          <a:round/>
        </a:ln>
        <a:effectLst>
          <a:outerShdw blurRad="44450" dist="20320" dir="5400000" algn="ctr" rotWithShape="0">
            <a:srgbClr val="000000">
              <a:alpha val="38000"/>
            </a:srgb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609666</xdr:colOff>
      <xdr:row>5</xdr:row>
      <xdr:rowOff>123825</xdr:rowOff>
    </xdr:from>
    <xdr:to>
      <xdr:col>4</xdr:col>
      <xdr:colOff>1550868</xdr:colOff>
      <xdr:row>6</xdr:row>
      <xdr:rowOff>187071</xdr:rowOff>
    </xdr:to>
    <xdr:sp macro="[0]!'ValidateImpositionFinePenalty 1'" textlink="">
      <xdr:nvSpPr>
        <xdr:cNvPr id="9" name="Rectangle: Rounded Corners 8">
          <a:extLst>
            <a:ext uri="{FF2B5EF4-FFF2-40B4-BE49-F238E27FC236}">
              <a16:creationId xmlns:a16="http://schemas.microsoft.com/office/drawing/2014/main" id="{00000000-0008-0000-1200-000009000000}"/>
            </a:ext>
          </a:extLst>
        </xdr:cNvPr>
        <xdr:cNvSpPr/>
      </xdr:nvSpPr>
      <xdr:spPr>
        <a:xfrm>
          <a:off x="1447866" y="123825"/>
          <a:ext cx="941202" cy="310896"/>
        </a:xfrm>
        <a:prstGeom prst="roundRect">
          <a:avLst/>
        </a:prstGeom>
        <a:solidFill>
          <a:schemeClr val="accent1"/>
        </a:solidFill>
        <a:ln>
          <a:solidFill>
            <a:schemeClr val="accent1">
              <a:alpha val="98000"/>
            </a:schemeClr>
          </a:solidFill>
          <a:round/>
        </a:ln>
        <a:effectLst>
          <a:outerShdw blurRad="44450" dist="20320" dir="5400000" algn="ctr" rotWithShape="0">
            <a:srgbClr val="000000">
              <a:alpha val="38000"/>
            </a:srgb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3</xdr:col>
      <xdr:colOff>57150</xdr:colOff>
      <xdr:row>11</xdr:row>
      <xdr:rowOff>38100</xdr:rowOff>
    </xdr:from>
    <xdr:to>
      <xdr:col>4</xdr:col>
      <xdr:colOff>541152</xdr:colOff>
      <xdr:row>11</xdr:row>
      <xdr:rowOff>348996</xdr:rowOff>
    </xdr:to>
    <xdr:sp macro="[0]!Add_SharesVotingRights" textlink="">
      <xdr:nvSpPr>
        <xdr:cNvPr id="10" name="Rectangle: Rounded Corners 9">
          <a:extLst>
            <a:ext uri="{FF2B5EF4-FFF2-40B4-BE49-F238E27FC236}">
              <a16:creationId xmlns:a16="http://schemas.microsoft.com/office/drawing/2014/main" id="{00000000-0008-0000-1200-00000A000000}"/>
            </a:ext>
          </a:extLst>
        </xdr:cNvPr>
        <xdr:cNvSpPr/>
      </xdr:nvSpPr>
      <xdr:spPr>
        <a:xfrm>
          <a:off x="438150" y="2057400"/>
          <a:ext cx="941202" cy="310896"/>
        </a:xfrm>
        <a:prstGeom prst="roundRect">
          <a:avLst/>
        </a:prstGeom>
        <a:solidFill>
          <a:schemeClr val="accent1"/>
        </a:solidFill>
        <a:ln>
          <a:solidFill>
            <a:schemeClr val="accent1">
              <a:alpha val="98000"/>
            </a:schemeClr>
          </a:solidFill>
          <a:round/>
        </a:ln>
        <a:effectLst>
          <a:outerShdw blurRad="44450" dist="20320" dir="5400000" algn="ctr" rotWithShape="0">
            <a:srgbClr val="000000">
              <a:alpha val="38000"/>
            </a:srgb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1">
              <a:solidFill>
                <a:schemeClr val="bg1"/>
              </a:solidFill>
            </a:rPr>
            <a:t>Add</a:t>
          </a:r>
        </a:p>
      </xdr:txBody>
    </xdr:sp>
    <xdr:clientData/>
  </xdr:twoCellAnchor>
  <xdr:twoCellAnchor>
    <xdr:from>
      <xdr:col>4</xdr:col>
      <xdr:colOff>600141</xdr:colOff>
      <xdr:row>11</xdr:row>
      <xdr:rowOff>38100</xdr:rowOff>
    </xdr:from>
    <xdr:to>
      <xdr:col>4</xdr:col>
      <xdr:colOff>1541343</xdr:colOff>
      <xdr:row>11</xdr:row>
      <xdr:rowOff>348996</xdr:rowOff>
    </xdr:to>
    <xdr:sp macro="[0]!'Del_Form 6'" textlink="">
      <xdr:nvSpPr>
        <xdr:cNvPr id="11" name="Rectangle: Rounded Corners 10">
          <a:extLst>
            <a:ext uri="{FF2B5EF4-FFF2-40B4-BE49-F238E27FC236}">
              <a16:creationId xmlns:a16="http://schemas.microsoft.com/office/drawing/2014/main" id="{00000000-0008-0000-1200-00000B000000}"/>
            </a:ext>
          </a:extLst>
        </xdr:cNvPr>
        <xdr:cNvSpPr/>
      </xdr:nvSpPr>
      <xdr:spPr>
        <a:xfrm>
          <a:off x="1438341" y="2057400"/>
          <a:ext cx="941202" cy="310896"/>
        </a:xfrm>
        <a:prstGeom prst="roundRect">
          <a:avLst/>
        </a:prstGeom>
        <a:solidFill>
          <a:schemeClr val="accent1"/>
        </a:solidFill>
        <a:ln>
          <a:solidFill>
            <a:schemeClr val="accent1">
              <a:alpha val="98000"/>
            </a:schemeClr>
          </a:solidFill>
          <a:round/>
        </a:ln>
        <a:effectLst>
          <a:outerShdw blurRad="44450" dist="20320" dir="5400000" algn="ctr" rotWithShape="0">
            <a:srgbClr val="000000">
              <a:alpha val="38000"/>
            </a:srgb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1">
              <a:solidFill>
                <a:schemeClr val="bg1"/>
              </a:solidFill>
            </a:rPr>
            <a:t>Delete</a:t>
          </a:r>
        </a:p>
      </xdr:txBody>
    </xdr:sp>
    <xdr:clientData/>
  </xdr:twoCellAnchor>
  <xdr:twoCellAnchor>
    <xdr:from>
      <xdr:col>8</xdr:col>
      <xdr:colOff>200025</xdr:colOff>
      <xdr:row>8</xdr:row>
      <xdr:rowOff>28575</xdr:rowOff>
    </xdr:from>
    <xdr:to>
      <xdr:col>8</xdr:col>
      <xdr:colOff>1855089</xdr:colOff>
      <xdr:row>8</xdr:row>
      <xdr:rowOff>339471</xdr:rowOff>
    </xdr:to>
    <xdr:sp macro="[0]!opentextblock" textlink="">
      <xdr:nvSpPr>
        <xdr:cNvPr id="7" name="Rectangle: Rounded Corners 6">
          <a:extLst>
            <a:ext uri="{FF2B5EF4-FFF2-40B4-BE49-F238E27FC236}">
              <a16:creationId xmlns:a16="http://schemas.microsoft.com/office/drawing/2014/main" id="{00000000-0008-0000-1200-000007000000}"/>
            </a:ext>
          </a:extLst>
        </xdr:cNvPr>
        <xdr:cNvSpPr/>
      </xdr:nvSpPr>
      <xdr:spPr>
        <a:xfrm>
          <a:off x="9563100" y="904875"/>
          <a:ext cx="1655064" cy="310896"/>
        </a:xfrm>
        <a:prstGeom prst="roundRect">
          <a:avLst/>
        </a:prstGeom>
        <a:solidFill>
          <a:schemeClr val="accent1"/>
        </a:solidFill>
        <a:ln>
          <a:solidFill>
            <a:schemeClr val="accent1">
              <a:alpha val="98000"/>
            </a:schemeClr>
          </a:solidFill>
          <a:round/>
        </a:ln>
        <a:effectLst>
          <a:outerShdw blurRad="44450" dist="20320" dir="5400000" algn="ctr" rotWithShape="0">
            <a:srgbClr val="000000">
              <a:alpha val="38000"/>
            </a:srgb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1">
              <a:solidFill>
                <a:schemeClr val="bg1"/>
              </a:solidFill>
            </a:rPr>
            <a:t>Add Notes</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57150</xdr:colOff>
      <xdr:row>5</xdr:row>
      <xdr:rowOff>133350</xdr:rowOff>
    </xdr:from>
    <xdr:to>
      <xdr:col>4</xdr:col>
      <xdr:colOff>541152</xdr:colOff>
      <xdr:row>6</xdr:row>
      <xdr:rowOff>196596</xdr:rowOff>
    </xdr:to>
    <xdr:sp macro="[0]!home" textlink="">
      <xdr:nvSpPr>
        <xdr:cNvPr id="10" name="Rectangle: Rounded Corners 9">
          <a:extLst>
            <a:ext uri="{FF2B5EF4-FFF2-40B4-BE49-F238E27FC236}">
              <a16:creationId xmlns:a16="http://schemas.microsoft.com/office/drawing/2014/main" id="{00000000-0008-0000-1300-00000A000000}"/>
            </a:ext>
          </a:extLst>
        </xdr:cNvPr>
        <xdr:cNvSpPr/>
      </xdr:nvSpPr>
      <xdr:spPr>
        <a:xfrm>
          <a:off x="438150" y="133350"/>
          <a:ext cx="941202" cy="310896"/>
        </a:xfrm>
        <a:prstGeom prst="roundRect">
          <a:avLst/>
        </a:prstGeom>
        <a:solidFill>
          <a:schemeClr val="accent1"/>
        </a:solidFill>
        <a:ln>
          <a:solidFill>
            <a:schemeClr val="accent1">
              <a:alpha val="98000"/>
            </a:schemeClr>
          </a:solidFill>
          <a:round/>
        </a:ln>
        <a:effectLst>
          <a:outerShdw blurRad="44450" dist="20320" dir="5400000" algn="ctr" rotWithShape="0">
            <a:srgbClr val="000000">
              <a:alpha val="38000"/>
            </a:srgb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600141</xdr:colOff>
      <xdr:row>5</xdr:row>
      <xdr:rowOff>133350</xdr:rowOff>
    </xdr:from>
    <xdr:to>
      <xdr:col>4</xdr:col>
      <xdr:colOff>1541343</xdr:colOff>
      <xdr:row>6</xdr:row>
      <xdr:rowOff>196596</xdr:rowOff>
    </xdr:to>
    <xdr:sp macro="[0]!'ValidateTaxLitigation 1'" textlink="">
      <xdr:nvSpPr>
        <xdr:cNvPr id="11" name="Rectangle: Rounded Corners 10">
          <a:extLst>
            <a:ext uri="{FF2B5EF4-FFF2-40B4-BE49-F238E27FC236}">
              <a16:creationId xmlns:a16="http://schemas.microsoft.com/office/drawing/2014/main" id="{00000000-0008-0000-1300-00000B000000}"/>
            </a:ext>
          </a:extLst>
        </xdr:cNvPr>
        <xdr:cNvSpPr/>
      </xdr:nvSpPr>
      <xdr:spPr>
        <a:xfrm>
          <a:off x="1438341" y="133350"/>
          <a:ext cx="941202" cy="310896"/>
        </a:xfrm>
        <a:prstGeom prst="roundRect">
          <a:avLst/>
        </a:prstGeom>
        <a:solidFill>
          <a:schemeClr val="accent1"/>
        </a:solidFill>
        <a:ln>
          <a:solidFill>
            <a:schemeClr val="accent1">
              <a:alpha val="98000"/>
            </a:schemeClr>
          </a:solidFill>
          <a:round/>
        </a:ln>
        <a:effectLst>
          <a:outerShdw blurRad="44450" dist="20320" dir="5400000" algn="ctr" rotWithShape="0">
            <a:srgbClr val="000000">
              <a:alpha val="38000"/>
            </a:srgb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3</xdr:col>
      <xdr:colOff>57150</xdr:colOff>
      <xdr:row>11</xdr:row>
      <xdr:rowOff>28575</xdr:rowOff>
    </xdr:from>
    <xdr:to>
      <xdr:col>4</xdr:col>
      <xdr:colOff>541152</xdr:colOff>
      <xdr:row>11</xdr:row>
      <xdr:rowOff>339471</xdr:rowOff>
    </xdr:to>
    <xdr:sp macro="[0]!Add_SharesVotingRights" textlink="">
      <xdr:nvSpPr>
        <xdr:cNvPr id="12" name="Rectangle: Rounded Corners 11">
          <a:extLst>
            <a:ext uri="{FF2B5EF4-FFF2-40B4-BE49-F238E27FC236}">
              <a16:creationId xmlns:a16="http://schemas.microsoft.com/office/drawing/2014/main" id="{00000000-0008-0000-1300-00000C000000}"/>
            </a:ext>
          </a:extLst>
        </xdr:cNvPr>
        <xdr:cNvSpPr/>
      </xdr:nvSpPr>
      <xdr:spPr>
        <a:xfrm>
          <a:off x="438150" y="1666875"/>
          <a:ext cx="941202" cy="310896"/>
        </a:xfrm>
        <a:prstGeom prst="roundRect">
          <a:avLst/>
        </a:prstGeom>
        <a:solidFill>
          <a:schemeClr val="accent1"/>
        </a:solidFill>
        <a:ln>
          <a:solidFill>
            <a:schemeClr val="accent1">
              <a:alpha val="98000"/>
            </a:schemeClr>
          </a:solidFill>
          <a:round/>
        </a:ln>
        <a:effectLst>
          <a:outerShdw blurRad="44450" dist="20320" dir="5400000" algn="ctr" rotWithShape="0">
            <a:srgbClr val="000000">
              <a:alpha val="38000"/>
            </a:srgb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1">
              <a:solidFill>
                <a:schemeClr val="bg1"/>
              </a:solidFill>
            </a:rPr>
            <a:t>Add</a:t>
          </a:r>
        </a:p>
      </xdr:txBody>
    </xdr:sp>
    <xdr:clientData/>
  </xdr:twoCellAnchor>
  <xdr:twoCellAnchor>
    <xdr:from>
      <xdr:col>4</xdr:col>
      <xdr:colOff>600141</xdr:colOff>
      <xdr:row>11</xdr:row>
      <xdr:rowOff>28575</xdr:rowOff>
    </xdr:from>
    <xdr:to>
      <xdr:col>4</xdr:col>
      <xdr:colOff>1541343</xdr:colOff>
      <xdr:row>11</xdr:row>
      <xdr:rowOff>339471</xdr:rowOff>
    </xdr:to>
    <xdr:sp macro="[0]!'Del_Form 6'" textlink="">
      <xdr:nvSpPr>
        <xdr:cNvPr id="13" name="Rectangle: Rounded Corners 12">
          <a:extLst>
            <a:ext uri="{FF2B5EF4-FFF2-40B4-BE49-F238E27FC236}">
              <a16:creationId xmlns:a16="http://schemas.microsoft.com/office/drawing/2014/main" id="{00000000-0008-0000-1300-00000D000000}"/>
            </a:ext>
          </a:extLst>
        </xdr:cNvPr>
        <xdr:cNvSpPr/>
      </xdr:nvSpPr>
      <xdr:spPr>
        <a:xfrm>
          <a:off x="1438341" y="1666875"/>
          <a:ext cx="941202" cy="310896"/>
        </a:xfrm>
        <a:prstGeom prst="roundRect">
          <a:avLst/>
        </a:prstGeom>
        <a:solidFill>
          <a:schemeClr val="accent1"/>
        </a:solidFill>
        <a:ln>
          <a:solidFill>
            <a:schemeClr val="accent1">
              <a:alpha val="98000"/>
            </a:schemeClr>
          </a:solidFill>
          <a:round/>
        </a:ln>
        <a:effectLst>
          <a:outerShdw blurRad="44450" dist="20320" dir="5400000" algn="ctr" rotWithShape="0">
            <a:srgbClr val="000000">
              <a:alpha val="38000"/>
            </a:srgb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1">
              <a:solidFill>
                <a:schemeClr val="bg1"/>
              </a:solidFill>
            </a:rPr>
            <a:t>Delete</a:t>
          </a:r>
        </a:p>
      </xdr:txBody>
    </xdr:sp>
    <xdr:clientData/>
  </xdr:twoCellAnchor>
  <xdr:twoCellAnchor>
    <xdr:from>
      <xdr:col>7</xdr:col>
      <xdr:colOff>571500</xdr:colOff>
      <xdr:row>8</xdr:row>
      <xdr:rowOff>28575</xdr:rowOff>
    </xdr:from>
    <xdr:to>
      <xdr:col>7</xdr:col>
      <xdr:colOff>2228850</xdr:colOff>
      <xdr:row>8</xdr:row>
      <xdr:rowOff>339471</xdr:rowOff>
    </xdr:to>
    <xdr:sp macro="[0]!opentextblock" textlink="">
      <xdr:nvSpPr>
        <xdr:cNvPr id="6" name="Rectangle: Rounded Corners 5">
          <a:extLst>
            <a:ext uri="{FF2B5EF4-FFF2-40B4-BE49-F238E27FC236}">
              <a16:creationId xmlns:a16="http://schemas.microsoft.com/office/drawing/2014/main" id="{00000000-0008-0000-1300-000006000000}"/>
            </a:ext>
          </a:extLst>
        </xdr:cNvPr>
        <xdr:cNvSpPr/>
      </xdr:nvSpPr>
      <xdr:spPr>
        <a:xfrm>
          <a:off x="9553575" y="1219200"/>
          <a:ext cx="1657350" cy="310896"/>
        </a:xfrm>
        <a:prstGeom prst="roundRect">
          <a:avLst/>
        </a:prstGeom>
        <a:solidFill>
          <a:schemeClr val="accent1"/>
        </a:solidFill>
        <a:ln>
          <a:solidFill>
            <a:schemeClr val="accent1">
              <a:alpha val="98000"/>
            </a:schemeClr>
          </a:solidFill>
          <a:round/>
        </a:ln>
        <a:effectLst>
          <a:outerShdw blurRad="44450" dist="20320" dir="5400000" algn="ctr" rotWithShape="0">
            <a:srgbClr val="000000">
              <a:alpha val="38000"/>
            </a:srgb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1">
              <a:solidFill>
                <a:schemeClr val="bg1"/>
              </a:solidFill>
            </a:rPr>
            <a:t>Add Notes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66674</xdr:colOff>
      <xdr:row>3</xdr:row>
      <xdr:rowOff>131665</xdr:rowOff>
    </xdr:from>
    <xdr:to>
      <xdr:col>4</xdr:col>
      <xdr:colOff>816482</xdr:colOff>
      <xdr:row>3</xdr:row>
      <xdr:rowOff>360265</xdr:rowOff>
    </xdr:to>
    <xdr:sp macro="[0]!home" textlink="">
      <xdr:nvSpPr>
        <xdr:cNvPr id="2" name="Rounded Rectangle 1">
          <a:extLst>
            <a:ext uri="{FF2B5EF4-FFF2-40B4-BE49-F238E27FC236}">
              <a16:creationId xmlns:a16="http://schemas.microsoft.com/office/drawing/2014/main" id="{00000000-0008-0000-0100-000002000000}"/>
            </a:ext>
          </a:extLst>
        </xdr:cNvPr>
        <xdr:cNvSpPr/>
      </xdr:nvSpPr>
      <xdr:spPr>
        <a:xfrm>
          <a:off x="447674" y="131665"/>
          <a:ext cx="749808"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876300</xdr:colOff>
      <xdr:row>3</xdr:row>
      <xdr:rowOff>133350</xdr:rowOff>
    </xdr:from>
    <xdr:to>
      <xdr:col>4</xdr:col>
      <xdr:colOff>1628775</xdr:colOff>
      <xdr:row>3</xdr:row>
      <xdr:rowOff>361950</xdr:rowOff>
    </xdr:to>
    <xdr:sp macro="[0]!'ValidateGeneralInfo 1'" textlink="">
      <xdr:nvSpPr>
        <xdr:cNvPr id="3" name="Rounded Rectangle 2">
          <a:extLst>
            <a:ext uri="{FF2B5EF4-FFF2-40B4-BE49-F238E27FC236}">
              <a16:creationId xmlns:a16="http://schemas.microsoft.com/office/drawing/2014/main" id="{00000000-0008-0000-0100-000003000000}"/>
            </a:ext>
          </a:extLst>
        </xdr:cNvPr>
        <xdr:cNvSpPr/>
      </xdr:nvSpPr>
      <xdr:spPr>
        <a:xfrm>
          <a:off x="1257300" y="1333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6</xdr:col>
      <xdr:colOff>1195172</xdr:colOff>
      <xdr:row>29</xdr:row>
      <xdr:rowOff>95250</xdr:rowOff>
    </xdr:from>
    <xdr:to>
      <xdr:col>7</xdr:col>
      <xdr:colOff>4</xdr:colOff>
      <xdr:row>29</xdr:row>
      <xdr:rowOff>296418</xdr:rowOff>
    </xdr:to>
    <xdr:sp macro="" textlink="">
      <xdr:nvSpPr>
        <xdr:cNvPr id="4" name="Pentagon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8397537" y="9312519"/>
          <a:ext cx="519332"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Next</a:t>
          </a:r>
        </a:p>
      </xdr:txBody>
    </xdr:sp>
    <xdr:clientData/>
  </xdr:twoCellAnchor>
  <xdr:twoCellAnchor>
    <xdr:from>
      <xdr:col>4</xdr:col>
      <xdr:colOff>9525</xdr:colOff>
      <xdr:row>29</xdr:row>
      <xdr:rowOff>95250</xdr:rowOff>
    </xdr:from>
    <xdr:to>
      <xdr:col>4</xdr:col>
      <xdr:colOff>558165</xdr:colOff>
      <xdr:row>29</xdr:row>
      <xdr:rowOff>296418</xdr:rowOff>
    </xdr:to>
    <xdr:sp macro="" textlink="">
      <xdr:nvSpPr>
        <xdr:cNvPr id="5" name="Pentagon 4">
          <a:hlinkClick xmlns:r="http://schemas.openxmlformats.org/officeDocument/2006/relationships" r:id="rId2"/>
          <a:extLst>
            <a:ext uri="{FF2B5EF4-FFF2-40B4-BE49-F238E27FC236}">
              <a16:creationId xmlns:a16="http://schemas.microsoft.com/office/drawing/2014/main" id="{00000000-0008-0000-0100-000005000000}"/>
            </a:ext>
          </a:extLst>
        </xdr:cNvPr>
        <xdr:cNvSpPr/>
      </xdr:nvSpPr>
      <xdr:spPr>
        <a:xfrm flipH="1">
          <a:off x="819150" y="3486150"/>
          <a:ext cx="548640"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Prev</a:t>
          </a:r>
        </a:p>
      </xdr:txBody>
    </xdr:sp>
    <xdr:clientData/>
  </xdr:twoCellAnchor>
  <xdr:twoCellAnchor>
    <xdr:from>
      <xdr:col>6</xdr:col>
      <xdr:colOff>171451</xdr:colOff>
      <xdr:row>15</xdr:row>
      <xdr:rowOff>161925</xdr:rowOff>
    </xdr:from>
    <xdr:to>
      <xdr:col>6</xdr:col>
      <xdr:colOff>1543051</xdr:colOff>
      <xdr:row>15</xdr:row>
      <xdr:rowOff>436245</xdr:rowOff>
    </xdr:to>
    <xdr:sp macro="[0]!opentextblock" textlink="">
      <xdr:nvSpPr>
        <xdr:cNvPr id="11" name="Rectangle: Rounded Corners 10" hidden="1">
          <a:extLst>
            <a:ext uri="{FF2B5EF4-FFF2-40B4-BE49-F238E27FC236}">
              <a16:creationId xmlns:a16="http://schemas.microsoft.com/office/drawing/2014/main" id="{00000000-0008-0000-0100-00000B000000}"/>
            </a:ext>
          </a:extLst>
        </xdr:cNvPr>
        <xdr:cNvSpPr/>
      </xdr:nvSpPr>
      <xdr:spPr>
        <a:xfrm>
          <a:off x="6781801" y="3609975"/>
          <a:ext cx="1371600" cy="274320"/>
        </a:xfrm>
        <a:prstGeom prst="roundRect">
          <a:avLst/>
        </a:prstGeom>
        <a:solidFill>
          <a:schemeClr val="bg1">
            <a:lumMod val="75000"/>
          </a:schemeClr>
        </a:solidFill>
        <a:ln>
          <a:solidFill>
            <a:sysClr val="windowText" lastClr="000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0">
              <a:solidFill>
                <a:sysClr val="windowText" lastClr="000000"/>
              </a:solidFill>
            </a:rPr>
            <a:t>Add Notes</a:t>
          </a:r>
        </a:p>
      </xdr:txBody>
    </xdr:sp>
    <xdr:clientData/>
  </xdr:twoCellAnchor>
  <xdr:twoCellAnchor>
    <xdr:from>
      <xdr:col>6</xdr:col>
      <xdr:colOff>171451</xdr:colOff>
      <xdr:row>16</xdr:row>
      <xdr:rowOff>152400</xdr:rowOff>
    </xdr:from>
    <xdr:to>
      <xdr:col>6</xdr:col>
      <xdr:colOff>1543051</xdr:colOff>
      <xdr:row>16</xdr:row>
      <xdr:rowOff>426720</xdr:rowOff>
    </xdr:to>
    <xdr:sp macro="[0]!opentextblock" textlink="">
      <xdr:nvSpPr>
        <xdr:cNvPr id="12" name="Rectangle: Rounded Corners 11" hidden="1">
          <a:extLst>
            <a:ext uri="{FF2B5EF4-FFF2-40B4-BE49-F238E27FC236}">
              <a16:creationId xmlns:a16="http://schemas.microsoft.com/office/drawing/2014/main" id="{00000000-0008-0000-0100-00000C000000}"/>
            </a:ext>
          </a:extLst>
        </xdr:cNvPr>
        <xdr:cNvSpPr/>
      </xdr:nvSpPr>
      <xdr:spPr>
        <a:xfrm>
          <a:off x="6781801" y="4171950"/>
          <a:ext cx="1371600" cy="274320"/>
        </a:xfrm>
        <a:prstGeom prst="roundRect">
          <a:avLst/>
        </a:prstGeom>
        <a:solidFill>
          <a:schemeClr val="bg1">
            <a:lumMod val="75000"/>
          </a:schemeClr>
        </a:solidFill>
        <a:ln>
          <a:solidFill>
            <a:sysClr val="windowText" lastClr="000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0">
              <a:solidFill>
                <a:sysClr val="windowText" lastClr="000000"/>
              </a:solidFill>
            </a:rPr>
            <a:t>Add Notes</a:t>
          </a:r>
        </a:p>
      </xdr:txBody>
    </xdr:sp>
    <xdr:clientData/>
  </xdr:twoCellAnchor>
  <xdr:twoCellAnchor>
    <xdr:from>
      <xdr:col>6</xdr:col>
      <xdr:colOff>180975</xdr:colOff>
      <xdr:row>17</xdr:row>
      <xdr:rowOff>257175</xdr:rowOff>
    </xdr:from>
    <xdr:to>
      <xdr:col>6</xdr:col>
      <xdr:colOff>1552575</xdr:colOff>
      <xdr:row>17</xdr:row>
      <xdr:rowOff>531495</xdr:rowOff>
    </xdr:to>
    <xdr:sp macro="[0]!opentextblock" textlink="">
      <xdr:nvSpPr>
        <xdr:cNvPr id="13" name="Rectangle: Rounded Corners 12">
          <a:extLst>
            <a:ext uri="{FF2B5EF4-FFF2-40B4-BE49-F238E27FC236}">
              <a16:creationId xmlns:a16="http://schemas.microsoft.com/office/drawing/2014/main" id="{00000000-0008-0000-0100-00000D000000}"/>
            </a:ext>
          </a:extLst>
        </xdr:cNvPr>
        <xdr:cNvSpPr/>
      </xdr:nvSpPr>
      <xdr:spPr>
        <a:xfrm>
          <a:off x="6791325" y="4848225"/>
          <a:ext cx="1371600" cy="274320"/>
        </a:xfrm>
        <a:prstGeom prst="roundRect">
          <a:avLst/>
        </a:prstGeom>
        <a:solidFill>
          <a:schemeClr val="bg1">
            <a:lumMod val="75000"/>
          </a:schemeClr>
        </a:solidFill>
        <a:ln>
          <a:solidFill>
            <a:sysClr val="windowText" lastClr="000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0">
              <a:solidFill>
                <a:sysClr val="windowText" lastClr="000000"/>
              </a:solidFill>
            </a:rPr>
            <a:t>Add Notes</a:t>
          </a:r>
        </a:p>
      </xdr:txBody>
    </xdr:sp>
    <xdr:clientData/>
  </xdr:twoCellAnchor>
  <xdr:twoCellAnchor>
    <xdr:from>
      <xdr:col>6</xdr:col>
      <xdr:colOff>171450</xdr:colOff>
      <xdr:row>18</xdr:row>
      <xdr:rowOff>161925</xdr:rowOff>
    </xdr:from>
    <xdr:to>
      <xdr:col>6</xdr:col>
      <xdr:colOff>1543050</xdr:colOff>
      <xdr:row>18</xdr:row>
      <xdr:rowOff>436245</xdr:rowOff>
    </xdr:to>
    <xdr:sp macro="[0]!opentextblock" textlink="">
      <xdr:nvSpPr>
        <xdr:cNvPr id="15" name="Rectangle: Rounded Corners 14">
          <a:extLst>
            <a:ext uri="{FF2B5EF4-FFF2-40B4-BE49-F238E27FC236}">
              <a16:creationId xmlns:a16="http://schemas.microsoft.com/office/drawing/2014/main" id="{00000000-0008-0000-0100-00000F000000}"/>
            </a:ext>
          </a:extLst>
        </xdr:cNvPr>
        <xdr:cNvSpPr/>
      </xdr:nvSpPr>
      <xdr:spPr>
        <a:xfrm>
          <a:off x="6781800" y="5514975"/>
          <a:ext cx="1371600" cy="274320"/>
        </a:xfrm>
        <a:prstGeom prst="roundRect">
          <a:avLst/>
        </a:prstGeom>
        <a:solidFill>
          <a:schemeClr val="bg1">
            <a:lumMod val="75000"/>
          </a:schemeClr>
        </a:solidFill>
        <a:ln>
          <a:solidFill>
            <a:sysClr val="windowText" lastClr="000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0">
              <a:solidFill>
                <a:sysClr val="windowText" lastClr="000000"/>
              </a:solidFill>
            </a:rPr>
            <a:t>Add Notes</a:t>
          </a:r>
        </a:p>
      </xdr:txBody>
    </xdr:sp>
    <xdr:clientData/>
  </xdr:twoCellAnchor>
  <xdr:twoCellAnchor>
    <xdr:from>
      <xdr:col>6</xdr:col>
      <xdr:colOff>180975</xdr:colOff>
      <xdr:row>19</xdr:row>
      <xdr:rowOff>257175</xdr:rowOff>
    </xdr:from>
    <xdr:to>
      <xdr:col>6</xdr:col>
      <xdr:colOff>1552575</xdr:colOff>
      <xdr:row>19</xdr:row>
      <xdr:rowOff>531495</xdr:rowOff>
    </xdr:to>
    <xdr:sp macro="[0]!opentextblock" textlink="">
      <xdr:nvSpPr>
        <xdr:cNvPr id="16" name="Rectangle: Rounded Corners 15" hidden="1">
          <a:extLst>
            <a:ext uri="{FF2B5EF4-FFF2-40B4-BE49-F238E27FC236}">
              <a16:creationId xmlns:a16="http://schemas.microsoft.com/office/drawing/2014/main" id="{00000000-0008-0000-0100-000010000000}"/>
            </a:ext>
          </a:extLst>
        </xdr:cNvPr>
        <xdr:cNvSpPr/>
      </xdr:nvSpPr>
      <xdr:spPr>
        <a:xfrm>
          <a:off x="6791325" y="6181725"/>
          <a:ext cx="1371600" cy="274320"/>
        </a:xfrm>
        <a:prstGeom prst="roundRect">
          <a:avLst/>
        </a:prstGeom>
        <a:solidFill>
          <a:schemeClr val="bg1">
            <a:lumMod val="75000"/>
          </a:schemeClr>
        </a:solidFill>
        <a:ln>
          <a:solidFill>
            <a:sysClr val="windowText" lastClr="000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0">
              <a:solidFill>
                <a:sysClr val="windowText" lastClr="000000"/>
              </a:solidFill>
            </a:rPr>
            <a:t>Add Notes</a:t>
          </a:r>
        </a:p>
      </xdr:txBody>
    </xdr:sp>
    <xdr:clientData/>
  </xdr:twoCellAnchor>
  <xdr:twoCellAnchor>
    <xdr:from>
      <xdr:col>6</xdr:col>
      <xdr:colOff>190500</xdr:colOff>
      <xdr:row>20</xdr:row>
      <xdr:rowOff>238125</xdr:rowOff>
    </xdr:from>
    <xdr:to>
      <xdr:col>6</xdr:col>
      <xdr:colOff>1562100</xdr:colOff>
      <xdr:row>20</xdr:row>
      <xdr:rowOff>512445</xdr:rowOff>
    </xdr:to>
    <xdr:sp macro="[0]!opentextblock" textlink="">
      <xdr:nvSpPr>
        <xdr:cNvPr id="17" name="Rectangle: Rounded Corners 16" hidden="1">
          <a:extLst>
            <a:ext uri="{FF2B5EF4-FFF2-40B4-BE49-F238E27FC236}">
              <a16:creationId xmlns:a16="http://schemas.microsoft.com/office/drawing/2014/main" id="{00000000-0008-0000-0100-000011000000}"/>
            </a:ext>
          </a:extLst>
        </xdr:cNvPr>
        <xdr:cNvSpPr/>
      </xdr:nvSpPr>
      <xdr:spPr>
        <a:xfrm>
          <a:off x="6800850" y="6924675"/>
          <a:ext cx="1371600" cy="274320"/>
        </a:xfrm>
        <a:prstGeom prst="roundRect">
          <a:avLst/>
        </a:prstGeom>
        <a:solidFill>
          <a:schemeClr val="bg1">
            <a:lumMod val="75000"/>
          </a:schemeClr>
        </a:solidFill>
        <a:ln>
          <a:solidFill>
            <a:sysClr val="windowText" lastClr="000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0">
              <a:solidFill>
                <a:sysClr val="windowText" lastClr="000000"/>
              </a:solidFill>
            </a:rPr>
            <a:t>Add Notes</a:t>
          </a:r>
        </a:p>
      </xdr:txBody>
    </xdr:sp>
    <xdr:clientData/>
  </xdr:twoCellAnchor>
  <xdr:twoCellAnchor>
    <xdr:from>
      <xdr:col>5</xdr:col>
      <xdr:colOff>666750</xdr:colOff>
      <xdr:row>27</xdr:row>
      <xdr:rowOff>47625</xdr:rowOff>
    </xdr:from>
    <xdr:to>
      <xdr:col>5</xdr:col>
      <xdr:colOff>2038350</xdr:colOff>
      <xdr:row>27</xdr:row>
      <xdr:rowOff>321945</xdr:rowOff>
    </xdr:to>
    <xdr:sp macro="[0]!opentextblock" textlink="">
      <xdr:nvSpPr>
        <xdr:cNvPr id="18" name="Rectangle: Rounded Corners 17">
          <a:extLst>
            <a:ext uri="{FF2B5EF4-FFF2-40B4-BE49-F238E27FC236}">
              <a16:creationId xmlns:a16="http://schemas.microsoft.com/office/drawing/2014/main" id="{00000000-0008-0000-0100-000012000000}"/>
            </a:ext>
          </a:extLst>
        </xdr:cNvPr>
        <xdr:cNvSpPr/>
      </xdr:nvSpPr>
      <xdr:spPr>
        <a:xfrm>
          <a:off x="5153025" y="8486775"/>
          <a:ext cx="1371600" cy="274320"/>
        </a:xfrm>
        <a:prstGeom prst="roundRect">
          <a:avLst/>
        </a:prstGeom>
        <a:solidFill>
          <a:schemeClr val="bg1">
            <a:lumMod val="75000"/>
          </a:schemeClr>
        </a:solidFill>
        <a:ln>
          <a:solidFill>
            <a:sysClr val="windowText" lastClr="000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0">
              <a:solidFill>
                <a:sysClr val="windowText" lastClr="000000"/>
              </a:solidFill>
            </a:rPr>
            <a:t>Add Notes</a:t>
          </a:r>
        </a:p>
      </xdr:txBody>
    </xdr:sp>
    <xdr:clientData/>
  </xdr:twoCellAnchor>
  <xdr:twoCellAnchor>
    <xdr:from>
      <xdr:col>5</xdr:col>
      <xdr:colOff>676275</xdr:colOff>
      <xdr:row>28</xdr:row>
      <xdr:rowOff>47625</xdr:rowOff>
    </xdr:from>
    <xdr:to>
      <xdr:col>5</xdr:col>
      <xdr:colOff>2047875</xdr:colOff>
      <xdr:row>28</xdr:row>
      <xdr:rowOff>321945</xdr:rowOff>
    </xdr:to>
    <xdr:sp macro="[0]!opentextblock" textlink="">
      <xdr:nvSpPr>
        <xdr:cNvPr id="19" name="Rectangle: Rounded Corners 18">
          <a:extLst>
            <a:ext uri="{FF2B5EF4-FFF2-40B4-BE49-F238E27FC236}">
              <a16:creationId xmlns:a16="http://schemas.microsoft.com/office/drawing/2014/main" id="{00000000-0008-0000-0100-000013000000}"/>
            </a:ext>
          </a:extLst>
        </xdr:cNvPr>
        <xdr:cNvSpPr/>
      </xdr:nvSpPr>
      <xdr:spPr>
        <a:xfrm>
          <a:off x="5162550" y="8867775"/>
          <a:ext cx="1371600" cy="274320"/>
        </a:xfrm>
        <a:prstGeom prst="roundRect">
          <a:avLst/>
        </a:prstGeom>
        <a:solidFill>
          <a:schemeClr val="bg1">
            <a:lumMod val="75000"/>
          </a:schemeClr>
        </a:solidFill>
        <a:ln>
          <a:solidFill>
            <a:sysClr val="windowText" lastClr="000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0">
              <a:solidFill>
                <a:sysClr val="windowText" lastClr="000000"/>
              </a:solidFill>
            </a:rPr>
            <a:t>Add Notes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73683</xdr:colOff>
      <xdr:row>2</xdr:row>
      <xdr:rowOff>114436</xdr:rowOff>
    </xdr:from>
    <xdr:to>
      <xdr:col>5</xdr:col>
      <xdr:colOff>503547</xdr:colOff>
      <xdr:row>2</xdr:row>
      <xdr:rowOff>425332</xdr:rowOff>
    </xdr:to>
    <xdr:sp macro="[0]!home" textlink="">
      <xdr:nvSpPr>
        <xdr:cNvPr id="2" name="Rounded Rectangle 1">
          <a:extLst>
            <a:ext uri="{FF2B5EF4-FFF2-40B4-BE49-F238E27FC236}">
              <a16:creationId xmlns:a16="http://schemas.microsoft.com/office/drawing/2014/main" id="{00000000-0008-0000-0200-000002000000}"/>
            </a:ext>
          </a:extLst>
        </xdr:cNvPr>
        <xdr:cNvSpPr/>
      </xdr:nvSpPr>
      <xdr:spPr>
        <a:xfrm>
          <a:off x="430871" y="114436"/>
          <a:ext cx="941832" cy="310896"/>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6</xdr:col>
      <xdr:colOff>61357</xdr:colOff>
      <xdr:row>2</xdr:row>
      <xdr:rowOff>105896</xdr:rowOff>
    </xdr:from>
    <xdr:to>
      <xdr:col>6</xdr:col>
      <xdr:colOff>1003189</xdr:colOff>
      <xdr:row>2</xdr:row>
      <xdr:rowOff>416792</xdr:rowOff>
    </xdr:to>
    <xdr:sp macro="[0]!'ValidateAnx1ComofBOD 1'" textlink="">
      <xdr:nvSpPr>
        <xdr:cNvPr id="3" name="Rounded Rectangle 2">
          <a:extLst>
            <a:ext uri="{FF2B5EF4-FFF2-40B4-BE49-F238E27FC236}">
              <a16:creationId xmlns:a16="http://schemas.microsoft.com/office/drawing/2014/main" id="{00000000-0008-0000-0200-000003000000}"/>
            </a:ext>
          </a:extLst>
        </xdr:cNvPr>
        <xdr:cNvSpPr/>
      </xdr:nvSpPr>
      <xdr:spPr>
        <a:xfrm>
          <a:off x="1442482" y="105896"/>
          <a:ext cx="941832" cy="310896"/>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4</xdr:col>
      <xdr:colOff>54772</xdr:colOff>
      <xdr:row>12</xdr:row>
      <xdr:rowOff>63501</xdr:rowOff>
    </xdr:from>
    <xdr:to>
      <xdr:col>5</xdr:col>
      <xdr:colOff>300722</xdr:colOff>
      <xdr:row>12</xdr:row>
      <xdr:rowOff>306917</xdr:rowOff>
    </xdr:to>
    <xdr:sp macro="[0]!Add_Anx1CompofBOD" textlink="">
      <xdr:nvSpPr>
        <xdr:cNvPr id="4" name="Rounded Rectangle 3">
          <a:extLst>
            <a:ext uri="{FF2B5EF4-FFF2-40B4-BE49-F238E27FC236}">
              <a16:creationId xmlns:a16="http://schemas.microsoft.com/office/drawing/2014/main" id="{00000000-0008-0000-0200-000004000000}"/>
            </a:ext>
          </a:extLst>
        </xdr:cNvPr>
        <xdr:cNvSpPr/>
      </xdr:nvSpPr>
      <xdr:spPr>
        <a:xfrm>
          <a:off x="411960" y="4123532"/>
          <a:ext cx="757918" cy="243416"/>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387834</xdr:colOff>
      <xdr:row>12</xdr:row>
      <xdr:rowOff>60462</xdr:rowOff>
    </xdr:from>
    <xdr:to>
      <xdr:col>6</xdr:col>
      <xdr:colOff>634817</xdr:colOff>
      <xdr:row>12</xdr:row>
      <xdr:rowOff>310229</xdr:rowOff>
    </xdr:to>
    <xdr:sp macro="[0]!'Del_Form 1'" textlink="">
      <xdr:nvSpPr>
        <xdr:cNvPr id="5" name="Rounded Rectangle 4">
          <a:extLst>
            <a:ext uri="{FF2B5EF4-FFF2-40B4-BE49-F238E27FC236}">
              <a16:creationId xmlns:a16="http://schemas.microsoft.com/office/drawing/2014/main" id="{00000000-0008-0000-0200-000005000000}"/>
            </a:ext>
          </a:extLst>
        </xdr:cNvPr>
        <xdr:cNvSpPr/>
      </xdr:nvSpPr>
      <xdr:spPr>
        <a:xfrm>
          <a:off x="1256990" y="4120493"/>
          <a:ext cx="758952" cy="24976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30</xdr:col>
      <xdr:colOff>866349</xdr:colOff>
      <xdr:row>19</xdr:row>
      <xdr:rowOff>75142</xdr:rowOff>
    </xdr:from>
    <xdr:to>
      <xdr:col>30</xdr:col>
      <xdr:colOff>1413931</xdr:colOff>
      <xdr:row>19</xdr:row>
      <xdr:rowOff>276310</xdr:rowOff>
    </xdr:to>
    <xdr:sp macro="" textlink="">
      <xdr:nvSpPr>
        <xdr:cNvPr id="6" name="Pentagon 5">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a:off x="21106974" y="4678892"/>
          <a:ext cx="547582"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Next</a:t>
          </a:r>
        </a:p>
      </xdr:txBody>
    </xdr:sp>
    <xdr:clientData/>
  </xdr:twoCellAnchor>
  <xdr:twoCellAnchor>
    <xdr:from>
      <xdr:col>4</xdr:col>
      <xdr:colOff>19050</xdr:colOff>
      <xdr:row>19</xdr:row>
      <xdr:rowOff>85725</xdr:rowOff>
    </xdr:from>
    <xdr:to>
      <xdr:col>5</xdr:col>
      <xdr:colOff>253365</xdr:colOff>
      <xdr:row>19</xdr:row>
      <xdr:rowOff>286893</xdr:rowOff>
    </xdr:to>
    <xdr:sp macro="" textlink="">
      <xdr:nvSpPr>
        <xdr:cNvPr id="7" name="Pentagon 6">
          <a:hlinkClick xmlns:r="http://schemas.openxmlformats.org/officeDocument/2006/relationships" r:id="rId2"/>
          <a:extLst>
            <a:ext uri="{FF2B5EF4-FFF2-40B4-BE49-F238E27FC236}">
              <a16:creationId xmlns:a16="http://schemas.microsoft.com/office/drawing/2014/main" id="{00000000-0008-0000-0200-000007000000}"/>
            </a:ext>
          </a:extLst>
        </xdr:cNvPr>
        <xdr:cNvSpPr/>
      </xdr:nvSpPr>
      <xdr:spPr>
        <a:xfrm flipH="1">
          <a:off x="495300" y="4610100"/>
          <a:ext cx="548640"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Prev</a:t>
          </a:r>
        </a:p>
      </xdr:txBody>
    </xdr:sp>
    <xdr:clientData/>
  </xdr:twoCellAnchor>
  <xdr:twoCellAnchor>
    <xdr:from>
      <xdr:col>10</xdr:col>
      <xdr:colOff>297580</xdr:colOff>
      <xdr:row>6</xdr:row>
      <xdr:rowOff>63501</xdr:rowOff>
    </xdr:from>
    <xdr:to>
      <xdr:col>10</xdr:col>
      <xdr:colOff>1313580</xdr:colOff>
      <xdr:row>6</xdr:row>
      <xdr:rowOff>338668</xdr:rowOff>
    </xdr:to>
    <xdr:sp macro="[0]!opentextblock" textlink="">
      <xdr:nvSpPr>
        <xdr:cNvPr id="8" name="Rounded Rectangle 7">
          <a:extLst>
            <a:ext uri="{FF2B5EF4-FFF2-40B4-BE49-F238E27FC236}">
              <a16:creationId xmlns:a16="http://schemas.microsoft.com/office/drawing/2014/main" id="{00000000-0008-0000-0200-000008000000}"/>
            </a:ext>
          </a:extLst>
        </xdr:cNvPr>
        <xdr:cNvSpPr/>
      </xdr:nvSpPr>
      <xdr:spPr>
        <a:xfrm>
          <a:off x="7771904" y="1901266"/>
          <a:ext cx="1016000" cy="27516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200" b="1"/>
            <a:t>Add Notes</a:t>
          </a:r>
        </a:p>
      </xdr:txBody>
    </xdr:sp>
    <xdr:clientData/>
  </xdr:twoCellAnchor>
  <mc:AlternateContent xmlns:mc="http://schemas.openxmlformats.org/markup-compatibility/2006">
    <mc:Choice xmlns:a14="http://schemas.microsoft.com/office/drawing/2010/main" Requires="a14">
      <xdr:twoCellAnchor>
        <xdr:from>
          <xdr:col>29</xdr:col>
          <xdr:colOff>57150</xdr:colOff>
          <xdr:row>13</xdr:row>
          <xdr:rowOff>57150</xdr:rowOff>
        </xdr:from>
        <xdr:to>
          <xdr:col>29</xdr:col>
          <xdr:colOff>1419225</xdr:colOff>
          <xdr:row>13</xdr:row>
          <xdr:rowOff>323850</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57150</xdr:colOff>
          <xdr:row>13</xdr:row>
          <xdr:rowOff>57150</xdr:rowOff>
        </xdr:from>
        <xdr:to>
          <xdr:col>30</xdr:col>
          <xdr:colOff>1419225</xdr:colOff>
          <xdr:row>13</xdr:row>
          <xdr:rowOff>323850</xdr:rowOff>
        </xdr:to>
        <xdr:sp macro="" textlink="">
          <xdr:nvSpPr>
            <xdr:cNvPr id="3075" name="Button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57150</xdr:colOff>
          <xdr:row>14</xdr:row>
          <xdr:rowOff>57150</xdr:rowOff>
        </xdr:from>
        <xdr:to>
          <xdr:col>29</xdr:col>
          <xdr:colOff>1419225</xdr:colOff>
          <xdr:row>14</xdr:row>
          <xdr:rowOff>323850</xdr:rowOff>
        </xdr:to>
        <xdr:sp macro="" textlink="">
          <xdr:nvSpPr>
            <xdr:cNvPr id="3076" name="Button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57150</xdr:colOff>
          <xdr:row>14</xdr:row>
          <xdr:rowOff>57150</xdr:rowOff>
        </xdr:from>
        <xdr:to>
          <xdr:col>30</xdr:col>
          <xdr:colOff>1419225</xdr:colOff>
          <xdr:row>14</xdr:row>
          <xdr:rowOff>323850</xdr:rowOff>
        </xdr:to>
        <xdr:sp macro="" textlink="">
          <xdr:nvSpPr>
            <xdr:cNvPr id="3077" name="Button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57150</xdr:colOff>
          <xdr:row>15</xdr:row>
          <xdr:rowOff>57150</xdr:rowOff>
        </xdr:from>
        <xdr:to>
          <xdr:col>29</xdr:col>
          <xdr:colOff>1419225</xdr:colOff>
          <xdr:row>15</xdr:row>
          <xdr:rowOff>323850</xdr:rowOff>
        </xdr:to>
        <xdr:sp macro="" textlink="">
          <xdr:nvSpPr>
            <xdr:cNvPr id="3078" name="Button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57150</xdr:colOff>
          <xdr:row>15</xdr:row>
          <xdr:rowOff>57150</xdr:rowOff>
        </xdr:from>
        <xdr:to>
          <xdr:col>30</xdr:col>
          <xdr:colOff>1419225</xdr:colOff>
          <xdr:row>15</xdr:row>
          <xdr:rowOff>323850</xdr:rowOff>
        </xdr:to>
        <xdr:sp macro="" textlink="">
          <xdr:nvSpPr>
            <xdr:cNvPr id="3079" name="Button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57150</xdr:colOff>
          <xdr:row>16</xdr:row>
          <xdr:rowOff>57150</xdr:rowOff>
        </xdr:from>
        <xdr:to>
          <xdr:col>29</xdr:col>
          <xdr:colOff>1419225</xdr:colOff>
          <xdr:row>16</xdr:row>
          <xdr:rowOff>323850</xdr:rowOff>
        </xdr:to>
        <xdr:sp macro="" textlink="">
          <xdr:nvSpPr>
            <xdr:cNvPr id="3080" name="Button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57150</xdr:colOff>
          <xdr:row>16</xdr:row>
          <xdr:rowOff>57150</xdr:rowOff>
        </xdr:from>
        <xdr:to>
          <xdr:col>30</xdr:col>
          <xdr:colOff>1419225</xdr:colOff>
          <xdr:row>16</xdr:row>
          <xdr:rowOff>323850</xdr:rowOff>
        </xdr:to>
        <xdr:sp macro="" textlink="">
          <xdr:nvSpPr>
            <xdr:cNvPr id="3081" name="Button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57150</xdr:colOff>
          <xdr:row>17</xdr:row>
          <xdr:rowOff>57150</xdr:rowOff>
        </xdr:from>
        <xdr:to>
          <xdr:col>29</xdr:col>
          <xdr:colOff>1419225</xdr:colOff>
          <xdr:row>17</xdr:row>
          <xdr:rowOff>323850</xdr:rowOff>
        </xdr:to>
        <xdr:sp macro="" textlink="">
          <xdr:nvSpPr>
            <xdr:cNvPr id="3082" name="Button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57150</xdr:colOff>
          <xdr:row>17</xdr:row>
          <xdr:rowOff>57150</xdr:rowOff>
        </xdr:from>
        <xdr:to>
          <xdr:col>30</xdr:col>
          <xdr:colOff>1419225</xdr:colOff>
          <xdr:row>17</xdr:row>
          <xdr:rowOff>323850</xdr:rowOff>
        </xdr:to>
        <xdr:sp macro="" textlink="">
          <xdr:nvSpPr>
            <xdr:cNvPr id="3083" name="Button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57150</xdr:colOff>
          <xdr:row>18</xdr:row>
          <xdr:rowOff>57150</xdr:rowOff>
        </xdr:from>
        <xdr:to>
          <xdr:col>29</xdr:col>
          <xdr:colOff>1419225</xdr:colOff>
          <xdr:row>18</xdr:row>
          <xdr:rowOff>323850</xdr:rowOff>
        </xdr:to>
        <xdr:sp macro="" textlink="">
          <xdr:nvSpPr>
            <xdr:cNvPr id="3084" name="Button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57150</xdr:colOff>
          <xdr:row>18</xdr:row>
          <xdr:rowOff>57150</xdr:rowOff>
        </xdr:from>
        <xdr:to>
          <xdr:col>30</xdr:col>
          <xdr:colOff>1419225</xdr:colOff>
          <xdr:row>18</xdr:row>
          <xdr:rowOff>323850</xdr:rowOff>
        </xdr:to>
        <xdr:sp macro="" textlink="">
          <xdr:nvSpPr>
            <xdr:cNvPr id="3085" name="Button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5</xdr:col>
      <xdr:colOff>19050</xdr:colOff>
      <xdr:row>4</xdr:row>
      <xdr:rowOff>135033</xdr:rowOff>
    </xdr:from>
    <xdr:to>
      <xdr:col>5</xdr:col>
      <xdr:colOff>714375</xdr:colOff>
      <xdr:row>4</xdr:row>
      <xdr:rowOff>363633</xdr:rowOff>
    </xdr:to>
    <xdr:sp macro="[0]!home" textlink="">
      <xdr:nvSpPr>
        <xdr:cNvPr id="2" name="Rounded Rectangle 1">
          <a:extLst>
            <a:ext uri="{FF2B5EF4-FFF2-40B4-BE49-F238E27FC236}">
              <a16:creationId xmlns:a16="http://schemas.microsoft.com/office/drawing/2014/main" id="{00000000-0008-0000-0300-000002000000}"/>
            </a:ext>
          </a:extLst>
        </xdr:cNvPr>
        <xdr:cNvSpPr/>
      </xdr:nvSpPr>
      <xdr:spPr>
        <a:xfrm>
          <a:off x="590550" y="325533"/>
          <a:ext cx="69532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819150</xdr:colOff>
      <xdr:row>4</xdr:row>
      <xdr:rowOff>127193</xdr:rowOff>
    </xdr:from>
    <xdr:to>
      <xdr:col>5</xdr:col>
      <xdr:colOff>1571625</xdr:colOff>
      <xdr:row>4</xdr:row>
      <xdr:rowOff>355793</xdr:rowOff>
    </xdr:to>
    <xdr:sp macro="[0]!'ValidateAnx1CompofCommittees 1'" textlink="">
      <xdr:nvSpPr>
        <xdr:cNvPr id="3" name="Rounded Rectangle 2">
          <a:extLst>
            <a:ext uri="{FF2B5EF4-FFF2-40B4-BE49-F238E27FC236}">
              <a16:creationId xmlns:a16="http://schemas.microsoft.com/office/drawing/2014/main" id="{00000000-0008-0000-0300-000003000000}"/>
            </a:ext>
          </a:extLst>
        </xdr:cNvPr>
        <xdr:cNvSpPr/>
      </xdr:nvSpPr>
      <xdr:spPr>
        <a:xfrm>
          <a:off x="1390650" y="317693"/>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4</xdr:col>
      <xdr:colOff>9525</xdr:colOff>
      <xdr:row>169</xdr:row>
      <xdr:rowOff>154954</xdr:rowOff>
    </xdr:from>
    <xdr:to>
      <xdr:col>5</xdr:col>
      <xdr:colOff>243840</xdr:colOff>
      <xdr:row>171</xdr:row>
      <xdr:rowOff>0</xdr:rowOff>
    </xdr:to>
    <xdr:sp macro="" textlink="">
      <xdr:nvSpPr>
        <xdr:cNvPr id="6" name="Pentagon 5">
          <a:hlinkClick xmlns:r="http://schemas.openxmlformats.org/officeDocument/2006/relationships" r:id="rId1"/>
          <a:extLst>
            <a:ext uri="{FF2B5EF4-FFF2-40B4-BE49-F238E27FC236}">
              <a16:creationId xmlns:a16="http://schemas.microsoft.com/office/drawing/2014/main" id="{00000000-0008-0000-0300-000006000000}"/>
            </a:ext>
          </a:extLst>
        </xdr:cNvPr>
        <xdr:cNvSpPr/>
      </xdr:nvSpPr>
      <xdr:spPr>
        <a:xfrm flipH="1">
          <a:off x="267260" y="29671248"/>
          <a:ext cx="548080" cy="226046"/>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Prev</a:t>
          </a:r>
        </a:p>
      </xdr:txBody>
    </xdr:sp>
    <xdr:clientData/>
  </xdr:twoCellAnchor>
  <xdr:twoCellAnchor>
    <xdr:from>
      <xdr:col>10</xdr:col>
      <xdr:colOff>1394586</xdr:colOff>
      <xdr:row>169</xdr:row>
      <xdr:rowOff>145429</xdr:rowOff>
    </xdr:from>
    <xdr:to>
      <xdr:col>10</xdr:col>
      <xdr:colOff>2050691</xdr:colOff>
      <xdr:row>171</xdr:row>
      <xdr:rowOff>11518</xdr:rowOff>
    </xdr:to>
    <xdr:sp macro="" textlink="">
      <xdr:nvSpPr>
        <xdr:cNvPr id="7" name="Pentagon 6">
          <a:hlinkClick xmlns:r="http://schemas.openxmlformats.org/officeDocument/2006/relationships" r:id="rId2"/>
          <a:extLst>
            <a:ext uri="{FF2B5EF4-FFF2-40B4-BE49-F238E27FC236}">
              <a16:creationId xmlns:a16="http://schemas.microsoft.com/office/drawing/2014/main" id="{00000000-0008-0000-0300-000007000000}"/>
            </a:ext>
          </a:extLst>
        </xdr:cNvPr>
        <xdr:cNvSpPr/>
      </xdr:nvSpPr>
      <xdr:spPr>
        <a:xfrm>
          <a:off x="12858204" y="30737488"/>
          <a:ext cx="656105" cy="247089"/>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Next</a:t>
          </a:r>
        </a:p>
      </xdr:txBody>
    </xdr:sp>
    <xdr:clientData/>
  </xdr:twoCellAnchor>
  <xdr:twoCellAnchor>
    <xdr:from>
      <xdr:col>9</xdr:col>
      <xdr:colOff>178735</xdr:colOff>
      <xdr:row>7</xdr:row>
      <xdr:rowOff>100097</xdr:rowOff>
    </xdr:from>
    <xdr:to>
      <xdr:col>9</xdr:col>
      <xdr:colOff>1893235</xdr:colOff>
      <xdr:row>7</xdr:row>
      <xdr:rowOff>424900</xdr:rowOff>
    </xdr:to>
    <xdr:sp macro="[0]!opentextblock" textlink="">
      <xdr:nvSpPr>
        <xdr:cNvPr id="8" name="Rounded Rectangle 7">
          <a:extLst>
            <a:ext uri="{FF2B5EF4-FFF2-40B4-BE49-F238E27FC236}">
              <a16:creationId xmlns:a16="http://schemas.microsoft.com/office/drawing/2014/main" id="{00000000-0008-0000-0300-000008000000}"/>
            </a:ext>
          </a:extLst>
        </xdr:cNvPr>
        <xdr:cNvSpPr/>
      </xdr:nvSpPr>
      <xdr:spPr>
        <a:xfrm>
          <a:off x="9580470" y="1332744"/>
          <a:ext cx="1714500" cy="324803"/>
        </a:xfrm>
        <a:prstGeom prst="roundRect">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r>
            <a:rPr lang="en-US" sz="1100" b="1"/>
            <a:t>Add Notes</a:t>
          </a:r>
        </a:p>
      </xdr:txBody>
    </xdr:sp>
    <xdr:clientData/>
  </xdr:twoCellAnchor>
  <mc:AlternateContent xmlns:mc="http://schemas.openxmlformats.org/markup-compatibility/2006">
    <mc:Choice xmlns:a14="http://schemas.microsoft.com/office/drawing/2010/main" Requires="a14">
      <xdr:twoCellAnchor>
        <xdr:from>
          <xdr:col>16383</xdr:col>
          <xdr:colOff>0</xdr:colOff>
          <xdr:row>31</xdr:row>
          <xdr:rowOff>114300</xdr:rowOff>
        </xdr:from>
        <xdr:to>
          <xdr:col>16383</xdr:col>
          <xdr:colOff>0</xdr:colOff>
          <xdr:row>32</xdr:row>
          <xdr:rowOff>85725</xdr:rowOff>
        </xdr:to>
        <xdr:sp macro="" textlink="">
          <xdr:nvSpPr>
            <xdr:cNvPr id="9218" name="Button 2" hidden="1">
              <a:extLst>
                <a:ext uri="{63B3BB69-23CF-44E3-9099-C40C66FF867C}">
                  <a14:compatExt spid="_x0000_s9218"/>
                </a:ext>
                <a:ext uri="{FF2B5EF4-FFF2-40B4-BE49-F238E27FC236}">
                  <a16:creationId xmlns:a16="http://schemas.microsoft.com/office/drawing/2014/main" id="{00000000-0008-0000-0300-000002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16383</xdr:col>
          <xdr:colOff>0</xdr:colOff>
          <xdr:row>31</xdr:row>
          <xdr:rowOff>114300</xdr:rowOff>
        </xdr:from>
        <xdr:to>
          <xdr:col>16383</xdr:col>
          <xdr:colOff>0</xdr:colOff>
          <xdr:row>32</xdr:row>
          <xdr:rowOff>85725</xdr:rowOff>
        </xdr:to>
        <xdr:sp macro="" textlink="">
          <xdr:nvSpPr>
            <xdr:cNvPr id="9219" name="Button 3" hidden="1">
              <a:extLst>
                <a:ext uri="{63B3BB69-23CF-44E3-9099-C40C66FF867C}">
                  <a14:compatExt spid="_x0000_s9219"/>
                </a:ext>
                <a:ext uri="{FF2B5EF4-FFF2-40B4-BE49-F238E27FC236}">
                  <a16:creationId xmlns:a16="http://schemas.microsoft.com/office/drawing/2014/main" id="{00000000-0008-0000-0300-000003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13</xdr:row>
          <xdr:rowOff>47625</xdr:rowOff>
        </xdr:from>
        <xdr:to>
          <xdr:col>11</xdr:col>
          <xdr:colOff>1600200</xdr:colOff>
          <xdr:row>13</xdr:row>
          <xdr:rowOff>247650</xdr:rowOff>
        </xdr:to>
        <xdr:sp macro="" textlink="">
          <xdr:nvSpPr>
            <xdr:cNvPr id="9220" name="Button 4" hidden="1">
              <a:extLst>
                <a:ext uri="{63B3BB69-23CF-44E3-9099-C40C66FF867C}">
                  <a14:compatExt spid="_x0000_s9220"/>
                </a:ext>
                <a:ext uri="{FF2B5EF4-FFF2-40B4-BE49-F238E27FC236}">
                  <a16:creationId xmlns:a16="http://schemas.microsoft.com/office/drawing/2014/main" id="{00000000-0008-0000-0300-000004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14</xdr:row>
          <xdr:rowOff>47625</xdr:rowOff>
        </xdr:from>
        <xdr:to>
          <xdr:col>11</xdr:col>
          <xdr:colOff>1600200</xdr:colOff>
          <xdr:row>14</xdr:row>
          <xdr:rowOff>247650</xdr:rowOff>
        </xdr:to>
        <xdr:sp macro="" textlink="">
          <xdr:nvSpPr>
            <xdr:cNvPr id="9230" name="Button 14" hidden="1">
              <a:extLst>
                <a:ext uri="{63B3BB69-23CF-44E3-9099-C40C66FF867C}">
                  <a14:compatExt spid="_x0000_s9230"/>
                </a:ext>
                <a:ext uri="{FF2B5EF4-FFF2-40B4-BE49-F238E27FC236}">
                  <a16:creationId xmlns:a16="http://schemas.microsoft.com/office/drawing/2014/main" id="{00000000-0008-0000-0300-00000E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15</xdr:row>
          <xdr:rowOff>47625</xdr:rowOff>
        </xdr:from>
        <xdr:to>
          <xdr:col>11</xdr:col>
          <xdr:colOff>1600200</xdr:colOff>
          <xdr:row>15</xdr:row>
          <xdr:rowOff>247650</xdr:rowOff>
        </xdr:to>
        <xdr:sp macro="" textlink="">
          <xdr:nvSpPr>
            <xdr:cNvPr id="9231" name="Button 15" hidden="1">
              <a:extLst>
                <a:ext uri="{63B3BB69-23CF-44E3-9099-C40C66FF867C}">
                  <a14:compatExt spid="_x0000_s9231"/>
                </a:ext>
                <a:ext uri="{FF2B5EF4-FFF2-40B4-BE49-F238E27FC236}">
                  <a16:creationId xmlns:a16="http://schemas.microsoft.com/office/drawing/2014/main" id="{00000000-0008-0000-0300-00000F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16</xdr:row>
          <xdr:rowOff>47625</xdr:rowOff>
        </xdr:from>
        <xdr:to>
          <xdr:col>11</xdr:col>
          <xdr:colOff>1600200</xdr:colOff>
          <xdr:row>16</xdr:row>
          <xdr:rowOff>247650</xdr:rowOff>
        </xdr:to>
        <xdr:sp macro="" textlink="">
          <xdr:nvSpPr>
            <xdr:cNvPr id="9232" name="Button 16" hidden="1">
              <a:extLst>
                <a:ext uri="{63B3BB69-23CF-44E3-9099-C40C66FF867C}">
                  <a14:compatExt spid="_x0000_s9232"/>
                </a:ext>
                <a:ext uri="{FF2B5EF4-FFF2-40B4-BE49-F238E27FC236}">
                  <a16:creationId xmlns:a16="http://schemas.microsoft.com/office/drawing/2014/main" id="{00000000-0008-0000-0300-000010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17</xdr:row>
          <xdr:rowOff>47625</xdr:rowOff>
        </xdr:from>
        <xdr:to>
          <xdr:col>11</xdr:col>
          <xdr:colOff>1600200</xdr:colOff>
          <xdr:row>17</xdr:row>
          <xdr:rowOff>247650</xdr:rowOff>
        </xdr:to>
        <xdr:sp macro="" textlink="">
          <xdr:nvSpPr>
            <xdr:cNvPr id="9233" name="Button 17" hidden="1">
              <a:extLst>
                <a:ext uri="{63B3BB69-23CF-44E3-9099-C40C66FF867C}">
                  <a14:compatExt spid="_x0000_s9233"/>
                </a:ext>
                <a:ext uri="{FF2B5EF4-FFF2-40B4-BE49-F238E27FC236}">
                  <a16:creationId xmlns:a16="http://schemas.microsoft.com/office/drawing/2014/main" id="{00000000-0008-0000-0300-000011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18</xdr:row>
          <xdr:rowOff>47625</xdr:rowOff>
        </xdr:from>
        <xdr:to>
          <xdr:col>11</xdr:col>
          <xdr:colOff>1600200</xdr:colOff>
          <xdr:row>18</xdr:row>
          <xdr:rowOff>247650</xdr:rowOff>
        </xdr:to>
        <xdr:sp macro="" textlink="">
          <xdr:nvSpPr>
            <xdr:cNvPr id="9234" name="Button 18" hidden="1">
              <a:extLst>
                <a:ext uri="{63B3BB69-23CF-44E3-9099-C40C66FF867C}">
                  <a14:compatExt spid="_x0000_s9234"/>
                </a:ext>
                <a:ext uri="{FF2B5EF4-FFF2-40B4-BE49-F238E27FC236}">
                  <a16:creationId xmlns:a16="http://schemas.microsoft.com/office/drawing/2014/main" id="{00000000-0008-0000-0300-000012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19</xdr:row>
          <xdr:rowOff>47625</xdr:rowOff>
        </xdr:from>
        <xdr:to>
          <xdr:col>11</xdr:col>
          <xdr:colOff>1600200</xdr:colOff>
          <xdr:row>19</xdr:row>
          <xdr:rowOff>247650</xdr:rowOff>
        </xdr:to>
        <xdr:sp macro="" textlink="">
          <xdr:nvSpPr>
            <xdr:cNvPr id="9235" name="Button 19" hidden="1">
              <a:extLst>
                <a:ext uri="{63B3BB69-23CF-44E3-9099-C40C66FF867C}">
                  <a14:compatExt spid="_x0000_s9235"/>
                </a:ext>
                <a:ext uri="{FF2B5EF4-FFF2-40B4-BE49-F238E27FC236}">
                  <a16:creationId xmlns:a16="http://schemas.microsoft.com/office/drawing/2014/main" id="{00000000-0008-0000-0300-000013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20</xdr:row>
          <xdr:rowOff>47625</xdr:rowOff>
        </xdr:from>
        <xdr:to>
          <xdr:col>11</xdr:col>
          <xdr:colOff>1600200</xdr:colOff>
          <xdr:row>20</xdr:row>
          <xdr:rowOff>247650</xdr:rowOff>
        </xdr:to>
        <xdr:sp macro="" textlink="">
          <xdr:nvSpPr>
            <xdr:cNvPr id="9236" name="Button 20" hidden="1">
              <a:extLst>
                <a:ext uri="{63B3BB69-23CF-44E3-9099-C40C66FF867C}">
                  <a14:compatExt spid="_x0000_s9236"/>
                </a:ext>
                <a:ext uri="{FF2B5EF4-FFF2-40B4-BE49-F238E27FC236}">
                  <a16:creationId xmlns:a16="http://schemas.microsoft.com/office/drawing/2014/main" id="{00000000-0008-0000-0300-000014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21</xdr:row>
          <xdr:rowOff>47625</xdr:rowOff>
        </xdr:from>
        <xdr:to>
          <xdr:col>11</xdr:col>
          <xdr:colOff>1600200</xdr:colOff>
          <xdr:row>21</xdr:row>
          <xdr:rowOff>247650</xdr:rowOff>
        </xdr:to>
        <xdr:sp macro="" textlink="">
          <xdr:nvSpPr>
            <xdr:cNvPr id="9237" name="Button 21" hidden="1">
              <a:extLst>
                <a:ext uri="{63B3BB69-23CF-44E3-9099-C40C66FF867C}">
                  <a14:compatExt spid="_x0000_s9237"/>
                </a:ext>
                <a:ext uri="{FF2B5EF4-FFF2-40B4-BE49-F238E27FC236}">
                  <a16:creationId xmlns:a16="http://schemas.microsoft.com/office/drawing/2014/main" id="{00000000-0008-0000-0300-000015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22</xdr:row>
          <xdr:rowOff>47625</xdr:rowOff>
        </xdr:from>
        <xdr:to>
          <xdr:col>11</xdr:col>
          <xdr:colOff>1600200</xdr:colOff>
          <xdr:row>22</xdr:row>
          <xdr:rowOff>247650</xdr:rowOff>
        </xdr:to>
        <xdr:sp macro="" textlink="">
          <xdr:nvSpPr>
            <xdr:cNvPr id="9238" name="Button 22" hidden="1">
              <a:extLst>
                <a:ext uri="{63B3BB69-23CF-44E3-9099-C40C66FF867C}">
                  <a14:compatExt spid="_x0000_s9238"/>
                </a:ext>
                <a:ext uri="{FF2B5EF4-FFF2-40B4-BE49-F238E27FC236}">
                  <a16:creationId xmlns:a16="http://schemas.microsoft.com/office/drawing/2014/main" id="{00000000-0008-0000-0300-000016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23</xdr:row>
          <xdr:rowOff>47625</xdr:rowOff>
        </xdr:from>
        <xdr:to>
          <xdr:col>9</xdr:col>
          <xdr:colOff>1600200</xdr:colOff>
          <xdr:row>23</xdr:row>
          <xdr:rowOff>247650</xdr:rowOff>
        </xdr:to>
        <xdr:sp macro="" textlink="">
          <xdr:nvSpPr>
            <xdr:cNvPr id="9239" name="Button 23" hidden="1">
              <a:extLst>
                <a:ext uri="{63B3BB69-23CF-44E3-9099-C40C66FF867C}">
                  <a14:compatExt spid="_x0000_s9239"/>
                </a:ext>
                <a:ext uri="{FF2B5EF4-FFF2-40B4-BE49-F238E27FC236}">
                  <a16:creationId xmlns:a16="http://schemas.microsoft.com/office/drawing/2014/main" id="{00000000-0008-0000-0300-000017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24</xdr:row>
          <xdr:rowOff>47625</xdr:rowOff>
        </xdr:from>
        <xdr:to>
          <xdr:col>9</xdr:col>
          <xdr:colOff>1600200</xdr:colOff>
          <xdr:row>24</xdr:row>
          <xdr:rowOff>247650</xdr:rowOff>
        </xdr:to>
        <xdr:sp macro="" textlink="">
          <xdr:nvSpPr>
            <xdr:cNvPr id="9240" name="Button 24" hidden="1">
              <a:extLst>
                <a:ext uri="{63B3BB69-23CF-44E3-9099-C40C66FF867C}">
                  <a14:compatExt spid="_x0000_s9240"/>
                </a:ext>
                <a:ext uri="{FF2B5EF4-FFF2-40B4-BE49-F238E27FC236}">
                  <a16:creationId xmlns:a16="http://schemas.microsoft.com/office/drawing/2014/main" id="{00000000-0008-0000-0300-000018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25</xdr:row>
          <xdr:rowOff>47625</xdr:rowOff>
        </xdr:from>
        <xdr:to>
          <xdr:col>9</xdr:col>
          <xdr:colOff>1600200</xdr:colOff>
          <xdr:row>25</xdr:row>
          <xdr:rowOff>247650</xdr:rowOff>
        </xdr:to>
        <xdr:sp macro="" textlink="">
          <xdr:nvSpPr>
            <xdr:cNvPr id="9241" name="Button 25" hidden="1">
              <a:extLst>
                <a:ext uri="{63B3BB69-23CF-44E3-9099-C40C66FF867C}">
                  <a14:compatExt spid="_x0000_s9241"/>
                </a:ext>
                <a:ext uri="{FF2B5EF4-FFF2-40B4-BE49-F238E27FC236}">
                  <a16:creationId xmlns:a16="http://schemas.microsoft.com/office/drawing/2014/main" id="{00000000-0008-0000-0300-000019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26</xdr:row>
          <xdr:rowOff>47625</xdr:rowOff>
        </xdr:from>
        <xdr:to>
          <xdr:col>9</xdr:col>
          <xdr:colOff>1600200</xdr:colOff>
          <xdr:row>26</xdr:row>
          <xdr:rowOff>247650</xdr:rowOff>
        </xdr:to>
        <xdr:sp macro="" textlink="">
          <xdr:nvSpPr>
            <xdr:cNvPr id="9242" name="Button 26" hidden="1">
              <a:extLst>
                <a:ext uri="{63B3BB69-23CF-44E3-9099-C40C66FF867C}">
                  <a14:compatExt spid="_x0000_s9242"/>
                </a:ext>
                <a:ext uri="{FF2B5EF4-FFF2-40B4-BE49-F238E27FC236}">
                  <a16:creationId xmlns:a16="http://schemas.microsoft.com/office/drawing/2014/main" id="{00000000-0008-0000-0300-00001A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27</xdr:row>
          <xdr:rowOff>47625</xdr:rowOff>
        </xdr:from>
        <xdr:to>
          <xdr:col>9</xdr:col>
          <xdr:colOff>1600200</xdr:colOff>
          <xdr:row>27</xdr:row>
          <xdr:rowOff>247650</xdr:rowOff>
        </xdr:to>
        <xdr:sp macro="" textlink="">
          <xdr:nvSpPr>
            <xdr:cNvPr id="9243" name="Button 27" hidden="1">
              <a:extLst>
                <a:ext uri="{63B3BB69-23CF-44E3-9099-C40C66FF867C}">
                  <a14:compatExt spid="_x0000_s9243"/>
                </a:ext>
                <a:ext uri="{FF2B5EF4-FFF2-40B4-BE49-F238E27FC236}">
                  <a16:creationId xmlns:a16="http://schemas.microsoft.com/office/drawing/2014/main" id="{00000000-0008-0000-0300-00001B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28</xdr:row>
          <xdr:rowOff>47625</xdr:rowOff>
        </xdr:from>
        <xdr:to>
          <xdr:col>9</xdr:col>
          <xdr:colOff>1600200</xdr:colOff>
          <xdr:row>28</xdr:row>
          <xdr:rowOff>247650</xdr:rowOff>
        </xdr:to>
        <xdr:sp macro="" textlink="">
          <xdr:nvSpPr>
            <xdr:cNvPr id="9244" name="Button 28" hidden="1">
              <a:extLst>
                <a:ext uri="{63B3BB69-23CF-44E3-9099-C40C66FF867C}">
                  <a14:compatExt spid="_x0000_s9244"/>
                </a:ext>
                <a:ext uri="{FF2B5EF4-FFF2-40B4-BE49-F238E27FC236}">
                  <a16:creationId xmlns:a16="http://schemas.microsoft.com/office/drawing/2014/main" id="{00000000-0008-0000-0300-00001C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29</xdr:row>
          <xdr:rowOff>47625</xdr:rowOff>
        </xdr:from>
        <xdr:to>
          <xdr:col>9</xdr:col>
          <xdr:colOff>1600200</xdr:colOff>
          <xdr:row>29</xdr:row>
          <xdr:rowOff>247650</xdr:rowOff>
        </xdr:to>
        <xdr:sp macro="" textlink="">
          <xdr:nvSpPr>
            <xdr:cNvPr id="9245" name="Button 29" hidden="1">
              <a:extLst>
                <a:ext uri="{63B3BB69-23CF-44E3-9099-C40C66FF867C}">
                  <a14:compatExt spid="_x0000_s9245"/>
                </a:ext>
                <a:ext uri="{FF2B5EF4-FFF2-40B4-BE49-F238E27FC236}">
                  <a16:creationId xmlns:a16="http://schemas.microsoft.com/office/drawing/2014/main" id="{00000000-0008-0000-0300-00001D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30</xdr:row>
          <xdr:rowOff>47625</xdr:rowOff>
        </xdr:from>
        <xdr:to>
          <xdr:col>9</xdr:col>
          <xdr:colOff>1600200</xdr:colOff>
          <xdr:row>30</xdr:row>
          <xdr:rowOff>247650</xdr:rowOff>
        </xdr:to>
        <xdr:sp macro="" textlink="">
          <xdr:nvSpPr>
            <xdr:cNvPr id="9246" name="Button 30" hidden="1">
              <a:extLst>
                <a:ext uri="{63B3BB69-23CF-44E3-9099-C40C66FF867C}">
                  <a14:compatExt spid="_x0000_s9246"/>
                </a:ext>
                <a:ext uri="{FF2B5EF4-FFF2-40B4-BE49-F238E27FC236}">
                  <a16:creationId xmlns:a16="http://schemas.microsoft.com/office/drawing/2014/main" id="{00000000-0008-0000-0300-00001E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31</xdr:row>
          <xdr:rowOff>47625</xdr:rowOff>
        </xdr:from>
        <xdr:to>
          <xdr:col>9</xdr:col>
          <xdr:colOff>1600200</xdr:colOff>
          <xdr:row>31</xdr:row>
          <xdr:rowOff>247650</xdr:rowOff>
        </xdr:to>
        <xdr:sp macro="" textlink="">
          <xdr:nvSpPr>
            <xdr:cNvPr id="9247" name="Button 31" hidden="1">
              <a:extLst>
                <a:ext uri="{63B3BB69-23CF-44E3-9099-C40C66FF867C}">
                  <a14:compatExt spid="_x0000_s9247"/>
                </a:ext>
                <a:ext uri="{FF2B5EF4-FFF2-40B4-BE49-F238E27FC236}">
                  <a16:creationId xmlns:a16="http://schemas.microsoft.com/office/drawing/2014/main" id="{00000000-0008-0000-0300-00001F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32</xdr:row>
          <xdr:rowOff>47625</xdr:rowOff>
        </xdr:from>
        <xdr:to>
          <xdr:col>9</xdr:col>
          <xdr:colOff>1600200</xdr:colOff>
          <xdr:row>32</xdr:row>
          <xdr:rowOff>247650</xdr:rowOff>
        </xdr:to>
        <xdr:sp macro="" textlink="">
          <xdr:nvSpPr>
            <xdr:cNvPr id="9248" name="Button 32" hidden="1">
              <a:extLst>
                <a:ext uri="{63B3BB69-23CF-44E3-9099-C40C66FF867C}">
                  <a14:compatExt spid="_x0000_s9248"/>
                </a:ext>
                <a:ext uri="{FF2B5EF4-FFF2-40B4-BE49-F238E27FC236}">
                  <a16:creationId xmlns:a16="http://schemas.microsoft.com/office/drawing/2014/main" id="{00000000-0008-0000-0300-000020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50</xdr:row>
          <xdr:rowOff>47625</xdr:rowOff>
        </xdr:from>
        <xdr:to>
          <xdr:col>9</xdr:col>
          <xdr:colOff>1600200</xdr:colOff>
          <xdr:row>50</xdr:row>
          <xdr:rowOff>247650</xdr:rowOff>
        </xdr:to>
        <xdr:sp macro="" textlink="">
          <xdr:nvSpPr>
            <xdr:cNvPr id="9260" name="Button 44" hidden="1">
              <a:extLst>
                <a:ext uri="{63B3BB69-23CF-44E3-9099-C40C66FF867C}">
                  <a14:compatExt spid="_x0000_s9260"/>
                </a:ext>
                <a:ext uri="{FF2B5EF4-FFF2-40B4-BE49-F238E27FC236}">
                  <a16:creationId xmlns:a16="http://schemas.microsoft.com/office/drawing/2014/main" id="{00000000-0008-0000-0300-00002C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51</xdr:row>
          <xdr:rowOff>47625</xdr:rowOff>
        </xdr:from>
        <xdr:to>
          <xdr:col>9</xdr:col>
          <xdr:colOff>1600200</xdr:colOff>
          <xdr:row>51</xdr:row>
          <xdr:rowOff>247650</xdr:rowOff>
        </xdr:to>
        <xdr:sp macro="" textlink="">
          <xdr:nvSpPr>
            <xdr:cNvPr id="9261" name="Button 45" hidden="1">
              <a:extLst>
                <a:ext uri="{63B3BB69-23CF-44E3-9099-C40C66FF867C}">
                  <a14:compatExt spid="_x0000_s9261"/>
                </a:ext>
                <a:ext uri="{FF2B5EF4-FFF2-40B4-BE49-F238E27FC236}">
                  <a16:creationId xmlns:a16="http://schemas.microsoft.com/office/drawing/2014/main" id="{00000000-0008-0000-0300-00002D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52</xdr:row>
          <xdr:rowOff>47625</xdr:rowOff>
        </xdr:from>
        <xdr:to>
          <xdr:col>9</xdr:col>
          <xdr:colOff>1600200</xdr:colOff>
          <xdr:row>52</xdr:row>
          <xdr:rowOff>247650</xdr:rowOff>
        </xdr:to>
        <xdr:sp macro="" textlink="">
          <xdr:nvSpPr>
            <xdr:cNvPr id="9262" name="Button 46" hidden="1">
              <a:extLst>
                <a:ext uri="{63B3BB69-23CF-44E3-9099-C40C66FF867C}">
                  <a14:compatExt spid="_x0000_s9262"/>
                </a:ext>
                <a:ext uri="{FF2B5EF4-FFF2-40B4-BE49-F238E27FC236}">
                  <a16:creationId xmlns:a16="http://schemas.microsoft.com/office/drawing/2014/main" id="{00000000-0008-0000-0300-00002E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53</xdr:row>
          <xdr:rowOff>47625</xdr:rowOff>
        </xdr:from>
        <xdr:to>
          <xdr:col>9</xdr:col>
          <xdr:colOff>1600200</xdr:colOff>
          <xdr:row>53</xdr:row>
          <xdr:rowOff>247650</xdr:rowOff>
        </xdr:to>
        <xdr:sp macro="" textlink="">
          <xdr:nvSpPr>
            <xdr:cNvPr id="9263" name="Button 47" hidden="1">
              <a:extLst>
                <a:ext uri="{63B3BB69-23CF-44E3-9099-C40C66FF867C}">
                  <a14:compatExt spid="_x0000_s9263"/>
                </a:ext>
                <a:ext uri="{FF2B5EF4-FFF2-40B4-BE49-F238E27FC236}">
                  <a16:creationId xmlns:a16="http://schemas.microsoft.com/office/drawing/2014/main" id="{00000000-0008-0000-0300-00002F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54</xdr:row>
          <xdr:rowOff>47625</xdr:rowOff>
        </xdr:from>
        <xdr:to>
          <xdr:col>9</xdr:col>
          <xdr:colOff>1600200</xdr:colOff>
          <xdr:row>54</xdr:row>
          <xdr:rowOff>247650</xdr:rowOff>
        </xdr:to>
        <xdr:sp macro="" textlink="">
          <xdr:nvSpPr>
            <xdr:cNvPr id="9264" name="Button 48" hidden="1">
              <a:extLst>
                <a:ext uri="{63B3BB69-23CF-44E3-9099-C40C66FF867C}">
                  <a14:compatExt spid="_x0000_s9264"/>
                </a:ext>
                <a:ext uri="{FF2B5EF4-FFF2-40B4-BE49-F238E27FC236}">
                  <a16:creationId xmlns:a16="http://schemas.microsoft.com/office/drawing/2014/main" id="{00000000-0008-0000-0300-000030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55</xdr:row>
          <xdr:rowOff>47625</xdr:rowOff>
        </xdr:from>
        <xdr:to>
          <xdr:col>9</xdr:col>
          <xdr:colOff>1600200</xdr:colOff>
          <xdr:row>55</xdr:row>
          <xdr:rowOff>247650</xdr:rowOff>
        </xdr:to>
        <xdr:sp macro="" textlink="">
          <xdr:nvSpPr>
            <xdr:cNvPr id="9265" name="Button 49" hidden="1">
              <a:extLst>
                <a:ext uri="{63B3BB69-23CF-44E3-9099-C40C66FF867C}">
                  <a14:compatExt spid="_x0000_s9265"/>
                </a:ext>
                <a:ext uri="{FF2B5EF4-FFF2-40B4-BE49-F238E27FC236}">
                  <a16:creationId xmlns:a16="http://schemas.microsoft.com/office/drawing/2014/main" id="{00000000-0008-0000-0300-000031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56</xdr:row>
          <xdr:rowOff>47625</xdr:rowOff>
        </xdr:from>
        <xdr:to>
          <xdr:col>9</xdr:col>
          <xdr:colOff>1600200</xdr:colOff>
          <xdr:row>56</xdr:row>
          <xdr:rowOff>247650</xdr:rowOff>
        </xdr:to>
        <xdr:sp macro="" textlink="">
          <xdr:nvSpPr>
            <xdr:cNvPr id="9266" name="Button 50" hidden="1">
              <a:extLst>
                <a:ext uri="{63B3BB69-23CF-44E3-9099-C40C66FF867C}">
                  <a14:compatExt spid="_x0000_s9266"/>
                </a:ext>
                <a:ext uri="{FF2B5EF4-FFF2-40B4-BE49-F238E27FC236}">
                  <a16:creationId xmlns:a16="http://schemas.microsoft.com/office/drawing/2014/main" id="{00000000-0008-0000-0300-000032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57</xdr:row>
          <xdr:rowOff>47625</xdr:rowOff>
        </xdr:from>
        <xdr:to>
          <xdr:col>9</xdr:col>
          <xdr:colOff>1600200</xdr:colOff>
          <xdr:row>57</xdr:row>
          <xdr:rowOff>247650</xdr:rowOff>
        </xdr:to>
        <xdr:sp macro="" textlink="">
          <xdr:nvSpPr>
            <xdr:cNvPr id="9267" name="Button 51" hidden="1">
              <a:extLst>
                <a:ext uri="{63B3BB69-23CF-44E3-9099-C40C66FF867C}">
                  <a14:compatExt spid="_x0000_s9267"/>
                </a:ext>
                <a:ext uri="{FF2B5EF4-FFF2-40B4-BE49-F238E27FC236}">
                  <a16:creationId xmlns:a16="http://schemas.microsoft.com/office/drawing/2014/main" id="{00000000-0008-0000-0300-000033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58</xdr:row>
          <xdr:rowOff>47625</xdr:rowOff>
        </xdr:from>
        <xdr:to>
          <xdr:col>9</xdr:col>
          <xdr:colOff>1600200</xdr:colOff>
          <xdr:row>58</xdr:row>
          <xdr:rowOff>247650</xdr:rowOff>
        </xdr:to>
        <xdr:sp macro="" textlink="">
          <xdr:nvSpPr>
            <xdr:cNvPr id="9268" name="Button 52" hidden="1">
              <a:extLst>
                <a:ext uri="{63B3BB69-23CF-44E3-9099-C40C66FF867C}">
                  <a14:compatExt spid="_x0000_s9268"/>
                </a:ext>
                <a:ext uri="{FF2B5EF4-FFF2-40B4-BE49-F238E27FC236}">
                  <a16:creationId xmlns:a16="http://schemas.microsoft.com/office/drawing/2014/main" id="{00000000-0008-0000-0300-000034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59</xdr:row>
          <xdr:rowOff>47625</xdr:rowOff>
        </xdr:from>
        <xdr:to>
          <xdr:col>9</xdr:col>
          <xdr:colOff>1600200</xdr:colOff>
          <xdr:row>59</xdr:row>
          <xdr:rowOff>247650</xdr:rowOff>
        </xdr:to>
        <xdr:sp macro="" textlink="">
          <xdr:nvSpPr>
            <xdr:cNvPr id="9269" name="Button 53" hidden="1">
              <a:extLst>
                <a:ext uri="{63B3BB69-23CF-44E3-9099-C40C66FF867C}">
                  <a14:compatExt spid="_x0000_s9269"/>
                </a:ext>
                <a:ext uri="{FF2B5EF4-FFF2-40B4-BE49-F238E27FC236}">
                  <a16:creationId xmlns:a16="http://schemas.microsoft.com/office/drawing/2014/main" id="{00000000-0008-0000-0300-000035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67</xdr:row>
          <xdr:rowOff>47625</xdr:rowOff>
        </xdr:from>
        <xdr:to>
          <xdr:col>11</xdr:col>
          <xdr:colOff>1600200</xdr:colOff>
          <xdr:row>67</xdr:row>
          <xdr:rowOff>247650</xdr:rowOff>
        </xdr:to>
        <xdr:sp macro="" textlink="">
          <xdr:nvSpPr>
            <xdr:cNvPr id="9270" name="Button 54" hidden="1">
              <a:extLst>
                <a:ext uri="{63B3BB69-23CF-44E3-9099-C40C66FF867C}">
                  <a14:compatExt spid="_x0000_s9270"/>
                </a:ext>
                <a:ext uri="{FF2B5EF4-FFF2-40B4-BE49-F238E27FC236}">
                  <a16:creationId xmlns:a16="http://schemas.microsoft.com/office/drawing/2014/main" id="{00000000-0008-0000-0300-000036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68</xdr:row>
          <xdr:rowOff>47625</xdr:rowOff>
        </xdr:from>
        <xdr:to>
          <xdr:col>11</xdr:col>
          <xdr:colOff>1600200</xdr:colOff>
          <xdr:row>68</xdr:row>
          <xdr:rowOff>247650</xdr:rowOff>
        </xdr:to>
        <xdr:sp macro="" textlink="">
          <xdr:nvSpPr>
            <xdr:cNvPr id="9271" name="Button 55" hidden="1">
              <a:extLst>
                <a:ext uri="{63B3BB69-23CF-44E3-9099-C40C66FF867C}">
                  <a14:compatExt spid="_x0000_s9271"/>
                </a:ext>
                <a:ext uri="{FF2B5EF4-FFF2-40B4-BE49-F238E27FC236}">
                  <a16:creationId xmlns:a16="http://schemas.microsoft.com/office/drawing/2014/main" id="{00000000-0008-0000-0300-000037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69</xdr:row>
          <xdr:rowOff>47625</xdr:rowOff>
        </xdr:from>
        <xdr:to>
          <xdr:col>11</xdr:col>
          <xdr:colOff>1600200</xdr:colOff>
          <xdr:row>69</xdr:row>
          <xdr:rowOff>247650</xdr:rowOff>
        </xdr:to>
        <xdr:sp macro="" textlink="">
          <xdr:nvSpPr>
            <xdr:cNvPr id="9272" name="Button 56" hidden="1">
              <a:extLst>
                <a:ext uri="{63B3BB69-23CF-44E3-9099-C40C66FF867C}">
                  <a14:compatExt spid="_x0000_s9272"/>
                </a:ext>
                <a:ext uri="{FF2B5EF4-FFF2-40B4-BE49-F238E27FC236}">
                  <a16:creationId xmlns:a16="http://schemas.microsoft.com/office/drawing/2014/main" id="{00000000-0008-0000-0300-000038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70</xdr:row>
          <xdr:rowOff>47625</xdr:rowOff>
        </xdr:from>
        <xdr:to>
          <xdr:col>11</xdr:col>
          <xdr:colOff>1600200</xdr:colOff>
          <xdr:row>70</xdr:row>
          <xdr:rowOff>247650</xdr:rowOff>
        </xdr:to>
        <xdr:sp macro="" textlink="">
          <xdr:nvSpPr>
            <xdr:cNvPr id="9273" name="Button 57" hidden="1">
              <a:extLst>
                <a:ext uri="{63B3BB69-23CF-44E3-9099-C40C66FF867C}">
                  <a14:compatExt spid="_x0000_s9273"/>
                </a:ext>
                <a:ext uri="{FF2B5EF4-FFF2-40B4-BE49-F238E27FC236}">
                  <a16:creationId xmlns:a16="http://schemas.microsoft.com/office/drawing/2014/main" id="{00000000-0008-0000-0300-000039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71</xdr:row>
          <xdr:rowOff>47625</xdr:rowOff>
        </xdr:from>
        <xdr:to>
          <xdr:col>11</xdr:col>
          <xdr:colOff>1600200</xdr:colOff>
          <xdr:row>71</xdr:row>
          <xdr:rowOff>247650</xdr:rowOff>
        </xdr:to>
        <xdr:sp macro="" textlink="">
          <xdr:nvSpPr>
            <xdr:cNvPr id="9274" name="Button 58" hidden="1">
              <a:extLst>
                <a:ext uri="{63B3BB69-23CF-44E3-9099-C40C66FF867C}">
                  <a14:compatExt spid="_x0000_s9274"/>
                </a:ext>
                <a:ext uri="{FF2B5EF4-FFF2-40B4-BE49-F238E27FC236}">
                  <a16:creationId xmlns:a16="http://schemas.microsoft.com/office/drawing/2014/main" id="{00000000-0008-0000-0300-00003A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72</xdr:row>
          <xdr:rowOff>47625</xdr:rowOff>
        </xdr:from>
        <xdr:to>
          <xdr:col>11</xdr:col>
          <xdr:colOff>1600200</xdr:colOff>
          <xdr:row>72</xdr:row>
          <xdr:rowOff>247650</xdr:rowOff>
        </xdr:to>
        <xdr:sp macro="" textlink="">
          <xdr:nvSpPr>
            <xdr:cNvPr id="9275" name="Button 59" hidden="1">
              <a:extLst>
                <a:ext uri="{63B3BB69-23CF-44E3-9099-C40C66FF867C}">
                  <a14:compatExt spid="_x0000_s9275"/>
                </a:ext>
                <a:ext uri="{FF2B5EF4-FFF2-40B4-BE49-F238E27FC236}">
                  <a16:creationId xmlns:a16="http://schemas.microsoft.com/office/drawing/2014/main" id="{00000000-0008-0000-0300-00003B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73</xdr:row>
          <xdr:rowOff>47625</xdr:rowOff>
        </xdr:from>
        <xdr:to>
          <xdr:col>11</xdr:col>
          <xdr:colOff>1600200</xdr:colOff>
          <xdr:row>73</xdr:row>
          <xdr:rowOff>247650</xdr:rowOff>
        </xdr:to>
        <xdr:sp macro="" textlink="">
          <xdr:nvSpPr>
            <xdr:cNvPr id="9276" name="Button 60" hidden="1">
              <a:extLst>
                <a:ext uri="{63B3BB69-23CF-44E3-9099-C40C66FF867C}">
                  <a14:compatExt spid="_x0000_s9276"/>
                </a:ext>
                <a:ext uri="{FF2B5EF4-FFF2-40B4-BE49-F238E27FC236}">
                  <a16:creationId xmlns:a16="http://schemas.microsoft.com/office/drawing/2014/main" id="{00000000-0008-0000-0300-00003C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74</xdr:row>
          <xdr:rowOff>47625</xdr:rowOff>
        </xdr:from>
        <xdr:to>
          <xdr:col>11</xdr:col>
          <xdr:colOff>1600200</xdr:colOff>
          <xdr:row>74</xdr:row>
          <xdr:rowOff>247650</xdr:rowOff>
        </xdr:to>
        <xdr:sp macro="" textlink="">
          <xdr:nvSpPr>
            <xdr:cNvPr id="9277" name="Button 61" hidden="1">
              <a:extLst>
                <a:ext uri="{63B3BB69-23CF-44E3-9099-C40C66FF867C}">
                  <a14:compatExt spid="_x0000_s9277"/>
                </a:ext>
                <a:ext uri="{FF2B5EF4-FFF2-40B4-BE49-F238E27FC236}">
                  <a16:creationId xmlns:a16="http://schemas.microsoft.com/office/drawing/2014/main" id="{00000000-0008-0000-0300-00003D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75</xdr:row>
          <xdr:rowOff>47625</xdr:rowOff>
        </xdr:from>
        <xdr:to>
          <xdr:col>11</xdr:col>
          <xdr:colOff>1600200</xdr:colOff>
          <xdr:row>75</xdr:row>
          <xdr:rowOff>247650</xdr:rowOff>
        </xdr:to>
        <xdr:sp macro="" textlink="">
          <xdr:nvSpPr>
            <xdr:cNvPr id="9278" name="Button 62" hidden="1">
              <a:extLst>
                <a:ext uri="{63B3BB69-23CF-44E3-9099-C40C66FF867C}">
                  <a14:compatExt spid="_x0000_s9278"/>
                </a:ext>
                <a:ext uri="{FF2B5EF4-FFF2-40B4-BE49-F238E27FC236}">
                  <a16:creationId xmlns:a16="http://schemas.microsoft.com/office/drawing/2014/main" id="{00000000-0008-0000-0300-00003E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76</xdr:row>
          <xdr:rowOff>47625</xdr:rowOff>
        </xdr:from>
        <xdr:to>
          <xdr:col>11</xdr:col>
          <xdr:colOff>1600200</xdr:colOff>
          <xdr:row>76</xdr:row>
          <xdr:rowOff>247650</xdr:rowOff>
        </xdr:to>
        <xdr:sp macro="" textlink="">
          <xdr:nvSpPr>
            <xdr:cNvPr id="9279" name="Button 63" hidden="1">
              <a:extLst>
                <a:ext uri="{63B3BB69-23CF-44E3-9099-C40C66FF867C}">
                  <a14:compatExt spid="_x0000_s9279"/>
                </a:ext>
                <a:ext uri="{FF2B5EF4-FFF2-40B4-BE49-F238E27FC236}">
                  <a16:creationId xmlns:a16="http://schemas.microsoft.com/office/drawing/2014/main" id="{00000000-0008-0000-0300-00003F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77</xdr:row>
          <xdr:rowOff>47625</xdr:rowOff>
        </xdr:from>
        <xdr:to>
          <xdr:col>9</xdr:col>
          <xdr:colOff>1600200</xdr:colOff>
          <xdr:row>77</xdr:row>
          <xdr:rowOff>247650</xdr:rowOff>
        </xdr:to>
        <xdr:sp macro="" textlink="">
          <xdr:nvSpPr>
            <xdr:cNvPr id="9280" name="Button 64" hidden="1">
              <a:extLst>
                <a:ext uri="{63B3BB69-23CF-44E3-9099-C40C66FF867C}">
                  <a14:compatExt spid="_x0000_s9280"/>
                </a:ext>
                <a:ext uri="{FF2B5EF4-FFF2-40B4-BE49-F238E27FC236}">
                  <a16:creationId xmlns:a16="http://schemas.microsoft.com/office/drawing/2014/main" id="{00000000-0008-0000-0300-000040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78</xdr:row>
          <xdr:rowOff>47625</xdr:rowOff>
        </xdr:from>
        <xdr:to>
          <xdr:col>9</xdr:col>
          <xdr:colOff>1600200</xdr:colOff>
          <xdr:row>78</xdr:row>
          <xdr:rowOff>247650</xdr:rowOff>
        </xdr:to>
        <xdr:sp macro="" textlink="">
          <xdr:nvSpPr>
            <xdr:cNvPr id="9281" name="Button 65" hidden="1">
              <a:extLst>
                <a:ext uri="{63B3BB69-23CF-44E3-9099-C40C66FF867C}">
                  <a14:compatExt spid="_x0000_s9281"/>
                </a:ext>
                <a:ext uri="{FF2B5EF4-FFF2-40B4-BE49-F238E27FC236}">
                  <a16:creationId xmlns:a16="http://schemas.microsoft.com/office/drawing/2014/main" id="{00000000-0008-0000-0300-000041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79</xdr:row>
          <xdr:rowOff>47625</xdr:rowOff>
        </xdr:from>
        <xdr:to>
          <xdr:col>9</xdr:col>
          <xdr:colOff>1600200</xdr:colOff>
          <xdr:row>79</xdr:row>
          <xdr:rowOff>247650</xdr:rowOff>
        </xdr:to>
        <xdr:sp macro="" textlink="">
          <xdr:nvSpPr>
            <xdr:cNvPr id="9282" name="Button 66" hidden="1">
              <a:extLst>
                <a:ext uri="{63B3BB69-23CF-44E3-9099-C40C66FF867C}">
                  <a14:compatExt spid="_x0000_s9282"/>
                </a:ext>
                <a:ext uri="{FF2B5EF4-FFF2-40B4-BE49-F238E27FC236}">
                  <a16:creationId xmlns:a16="http://schemas.microsoft.com/office/drawing/2014/main" id="{00000000-0008-0000-0300-000042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80</xdr:row>
          <xdr:rowOff>47625</xdr:rowOff>
        </xdr:from>
        <xdr:to>
          <xdr:col>9</xdr:col>
          <xdr:colOff>1600200</xdr:colOff>
          <xdr:row>80</xdr:row>
          <xdr:rowOff>247650</xdr:rowOff>
        </xdr:to>
        <xdr:sp macro="" textlink="">
          <xdr:nvSpPr>
            <xdr:cNvPr id="9283" name="Button 67" hidden="1">
              <a:extLst>
                <a:ext uri="{63B3BB69-23CF-44E3-9099-C40C66FF867C}">
                  <a14:compatExt spid="_x0000_s9283"/>
                </a:ext>
                <a:ext uri="{FF2B5EF4-FFF2-40B4-BE49-F238E27FC236}">
                  <a16:creationId xmlns:a16="http://schemas.microsoft.com/office/drawing/2014/main" id="{00000000-0008-0000-0300-000043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81</xdr:row>
          <xdr:rowOff>47625</xdr:rowOff>
        </xdr:from>
        <xdr:to>
          <xdr:col>9</xdr:col>
          <xdr:colOff>1600200</xdr:colOff>
          <xdr:row>81</xdr:row>
          <xdr:rowOff>247650</xdr:rowOff>
        </xdr:to>
        <xdr:sp macro="" textlink="">
          <xdr:nvSpPr>
            <xdr:cNvPr id="9284" name="Button 68" hidden="1">
              <a:extLst>
                <a:ext uri="{63B3BB69-23CF-44E3-9099-C40C66FF867C}">
                  <a14:compatExt spid="_x0000_s9284"/>
                </a:ext>
                <a:ext uri="{FF2B5EF4-FFF2-40B4-BE49-F238E27FC236}">
                  <a16:creationId xmlns:a16="http://schemas.microsoft.com/office/drawing/2014/main" id="{00000000-0008-0000-0300-000044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82</xdr:row>
          <xdr:rowOff>47625</xdr:rowOff>
        </xdr:from>
        <xdr:to>
          <xdr:col>9</xdr:col>
          <xdr:colOff>1600200</xdr:colOff>
          <xdr:row>82</xdr:row>
          <xdr:rowOff>247650</xdr:rowOff>
        </xdr:to>
        <xdr:sp macro="" textlink="">
          <xdr:nvSpPr>
            <xdr:cNvPr id="9285" name="Button 69" hidden="1">
              <a:extLst>
                <a:ext uri="{63B3BB69-23CF-44E3-9099-C40C66FF867C}">
                  <a14:compatExt spid="_x0000_s9285"/>
                </a:ext>
                <a:ext uri="{FF2B5EF4-FFF2-40B4-BE49-F238E27FC236}">
                  <a16:creationId xmlns:a16="http://schemas.microsoft.com/office/drawing/2014/main" id="{00000000-0008-0000-0300-000045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83</xdr:row>
          <xdr:rowOff>47625</xdr:rowOff>
        </xdr:from>
        <xdr:to>
          <xdr:col>9</xdr:col>
          <xdr:colOff>1600200</xdr:colOff>
          <xdr:row>83</xdr:row>
          <xdr:rowOff>247650</xdr:rowOff>
        </xdr:to>
        <xdr:sp macro="" textlink="">
          <xdr:nvSpPr>
            <xdr:cNvPr id="9286" name="Button 70" hidden="1">
              <a:extLst>
                <a:ext uri="{63B3BB69-23CF-44E3-9099-C40C66FF867C}">
                  <a14:compatExt spid="_x0000_s9286"/>
                </a:ext>
                <a:ext uri="{FF2B5EF4-FFF2-40B4-BE49-F238E27FC236}">
                  <a16:creationId xmlns:a16="http://schemas.microsoft.com/office/drawing/2014/main" id="{00000000-0008-0000-0300-000046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84</xdr:row>
          <xdr:rowOff>47625</xdr:rowOff>
        </xdr:from>
        <xdr:to>
          <xdr:col>9</xdr:col>
          <xdr:colOff>1600200</xdr:colOff>
          <xdr:row>84</xdr:row>
          <xdr:rowOff>247650</xdr:rowOff>
        </xdr:to>
        <xdr:sp macro="" textlink="">
          <xdr:nvSpPr>
            <xdr:cNvPr id="9287" name="Button 71" hidden="1">
              <a:extLst>
                <a:ext uri="{63B3BB69-23CF-44E3-9099-C40C66FF867C}">
                  <a14:compatExt spid="_x0000_s9287"/>
                </a:ext>
                <a:ext uri="{FF2B5EF4-FFF2-40B4-BE49-F238E27FC236}">
                  <a16:creationId xmlns:a16="http://schemas.microsoft.com/office/drawing/2014/main" id="{00000000-0008-0000-0300-000047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85</xdr:row>
          <xdr:rowOff>47625</xdr:rowOff>
        </xdr:from>
        <xdr:to>
          <xdr:col>9</xdr:col>
          <xdr:colOff>1600200</xdr:colOff>
          <xdr:row>85</xdr:row>
          <xdr:rowOff>247650</xdr:rowOff>
        </xdr:to>
        <xdr:sp macro="" textlink="">
          <xdr:nvSpPr>
            <xdr:cNvPr id="9288" name="Button 72" hidden="1">
              <a:extLst>
                <a:ext uri="{63B3BB69-23CF-44E3-9099-C40C66FF867C}">
                  <a14:compatExt spid="_x0000_s9288"/>
                </a:ext>
                <a:ext uri="{FF2B5EF4-FFF2-40B4-BE49-F238E27FC236}">
                  <a16:creationId xmlns:a16="http://schemas.microsoft.com/office/drawing/2014/main" id="{00000000-0008-0000-0300-000048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86</xdr:row>
          <xdr:rowOff>47625</xdr:rowOff>
        </xdr:from>
        <xdr:to>
          <xdr:col>9</xdr:col>
          <xdr:colOff>1600200</xdr:colOff>
          <xdr:row>86</xdr:row>
          <xdr:rowOff>247650</xdr:rowOff>
        </xdr:to>
        <xdr:sp macro="" textlink="">
          <xdr:nvSpPr>
            <xdr:cNvPr id="9289" name="Button 73" hidden="1">
              <a:extLst>
                <a:ext uri="{63B3BB69-23CF-44E3-9099-C40C66FF867C}">
                  <a14:compatExt spid="_x0000_s9289"/>
                </a:ext>
                <a:ext uri="{FF2B5EF4-FFF2-40B4-BE49-F238E27FC236}">
                  <a16:creationId xmlns:a16="http://schemas.microsoft.com/office/drawing/2014/main" id="{00000000-0008-0000-0300-000049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94</xdr:row>
          <xdr:rowOff>47625</xdr:rowOff>
        </xdr:from>
        <xdr:to>
          <xdr:col>11</xdr:col>
          <xdr:colOff>1600200</xdr:colOff>
          <xdr:row>94</xdr:row>
          <xdr:rowOff>247650</xdr:rowOff>
        </xdr:to>
        <xdr:sp macro="" textlink="">
          <xdr:nvSpPr>
            <xdr:cNvPr id="9290" name="Button 74" hidden="1">
              <a:extLst>
                <a:ext uri="{63B3BB69-23CF-44E3-9099-C40C66FF867C}">
                  <a14:compatExt spid="_x0000_s9290"/>
                </a:ext>
                <a:ext uri="{FF2B5EF4-FFF2-40B4-BE49-F238E27FC236}">
                  <a16:creationId xmlns:a16="http://schemas.microsoft.com/office/drawing/2014/main" id="{00000000-0008-0000-0300-00004A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95</xdr:row>
          <xdr:rowOff>47625</xdr:rowOff>
        </xdr:from>
        <xdr:to>
          <xdr:col>11</xdr:col>
          <xdr:colOff>1600200</xdr:colOff>
          <xdr:row>95</xdr:row>
          <xdr:rowOff>247650</xdr:rowOff>
        </xdr:to>
        <xdr:sp macro="" textlink="">
          <xdr:nvSpPr>
            <xdr:cNvPr id="9291" name="Button 75" hidden="1">
              <a:extLst>
                <a:ext uri="{63B3BB69-23CF-44E3-9099-C40C66FF867C}">
                  <a14:compatExt spid="_x0000_s9291"/>
                </a:ext>
                <a:ext uri="{FF2B5EF4-FFF2-40B4-BE49-F238E27FC236}">
                  <a16:creationId xmlns:a16="http://schemas.microsoft.com/office/drawing/2014/main" id="{00000000-0008-0000-0300-00004B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96</xdr:row>
          <xdr:rowOff>47625</xdr:rowOff>
        </xdr:from>
        <xdr:to>
          <xdr:col>11</xdr:col>
          <xdr:colOff>1600200</xdr:colOff>
          <xdr:row>96</xdr:row>
          <xdr:rowOff>247650</xdr:rowOff>
        </xdr:to>
        <xdr:sp macro="" textlink="">
          <xdr:nvSpPr>
            <xdr:cNvPr id="9292" name="Button 76" hidden="1">
              <a:extLst>
                <a:ext uri="{63B3BB69-23CF-44E3-9099-C40C66FF867C}">
                  <a14:compatExt spid="_x0000_s9292"/>
                </a:ext>
                <a:ext uri="{FF2B5EF4-FFF2-40B4-BE49-F238E27FC236}">
                  <a16:creationId xmlns:a16="http://schemas.microsoft.com/office/drawing/2014/main" id="{00000000-0008-0000-0300-00004C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97</xdr:row>
          <xdr:rowOff>47625</xdr:rowOff>
        </xdr:from>
        <xdr:to>
          <xdr:col>11</xdr:col>
          <xdr:colOff>1600200</xdr:colOff>
          <xdr:row>97</xdr:row>
          <xdr:rowOff>247650</xdr:rowOff>
        </xdr:to>
        <xdr:sp macro="" textlink="">
          <xdr:nvSpPr>
            <xdr:cNvPr id="9293" name="Button 77" hidden="1">
              <a:extLst>
                <a:ext uri="{63B3BB69-23CF-44E3-9099-C40C66FF867C}">
                  <a14:compatExt spid="_x0000_s9293"/>
                </a:ext>
                <a:ext uri="{FF2B5EF4-FFF2-40B4-BE49-F238E27FC236}">
                  <a16:creationId xmlns:a16="http://schemas.microsoft.com/office/drawing/2014/main" id="{00000000-0008-0000-0300-00004D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98</xdr:row>
          <xdr:rowOff>47625</xdr:rowOff>
        </xdr:from>
        <xdr:to>
          <xdr:col>11</xdr:col>
          <xdr:colOff>1600200</xdr:colOff>
          <xdr:row>98</xdr:row>
          <xdr:rowOff>247650</xdr:rowOff>
        </xdr:to>
        <xdr:sp macro="" textlink="">
          <xdr:nvSpPr>
            <xdr:cNvPr id="9294" name="Button 78" hidden="1">
              <a:extLst>
                <a:ext uri="{63B3BB69-23CF-44E3-9099-C40C66FF867C}">
                  <a14:compatExt spid="_x0000_s9294"/>
                </a:ext>
                <a:ext uri="{FF2B5EF4-FFF2-40B4-BE49-F238E27FC236}">
                  <a16:creationId xmlns:a16="http://schemas.microsoft.com/office/drawing/2014/main" id="{00000000-0008-0000-0300-00004E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99</xdr:row>
          <xdr:rowOff>47625</xdr:rowOff>
        </xdr:from>
        <xdr:to>
          <xdr:col>11</xdr:col>
          <xdr:colOff>1600200</xdr:colOff>
          <xdr:row>99</xdr:row>
          <xdr:rowOff>247650</xdr:rowOff>
        </xdr:to>
        <xdr:sp macro="" textlink="">
          <xdr:nvSpPr>
            <xdr:cNvPr id="9295" name="Button 79" hidden="1">
              <a:extLst>
                <a:ext uri="{63B3BB69-23CF-44E3-9099-C40C66FF867C}">
                  <a14:compatExt spid="_x0000_s9295"/>
                </a:ext>
                <a:ext uri="{FF2B5EF4-FFF2-40B4-BE49-F238E27FC236}">
                  <a16:creationId xmlns:a16="http://schemas.microsoft.com/office/drawing/2014/main" id="{00000000-0008-0000-0300-00004F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100</xdr:row>
          <xdr:rowOff>47625</xdr:rowOff>
        </xdr:from>
        <xdr:to>
          <xdr:col>11</xdr:col>
          <xdr:colOff>1600200</xdr:colOff>
          <xdr:row>100</xdr:row>
          <xdr:rowOff>247650</xdr:rowOff>
        </xdr:to>
        <xdr:sp macro="" textlink="">
          <xdr:nvSpPr>
            <xdr:cNvPr id="9296" name="Button 80" hidden="1">
              <a:extLst>
                <a:ext uri="{63B3BB69-23CF-44E3-9099-C40C66FF867C}">
                  <a14:compatExt spid="_x0000_s9296"/>
                </a:ext>
                <a:ext uri="{FF2B5EF4-FFF2-40B4-BE49-F238E27FC236}">
                  <a16:creationId xmlns:a16="http://schemas.microsoft.com/office/drawing/2014/main" id="{00000000-0008-0000-0300-000050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101</xdr:row>
          <xdr:rowOff>47625</xdr:rowOff>
        </xdr:from>
        <xdr:to>
          <xdr:col>11</xdr:col>
          <xdr:colOff>1600200</xdr:colOff>
          <xdr:row>101</xdr:row>
          <xdr:rowOff>247650</xdr:rowOff>
        </xdr:to>
        <xdr:sp macro="" textlink="">
          <xdr:nvSpPr>
            <xdr:cNvPr id="9297" name="Button 81" hidden="1">
              <a:extLst>
                <a:ext uri="{63B3BB69-23CF-44E3-9099-C40C66FF867C}">
                  <a14:compatExt spid="_x0000_s9297"/>
                </a:ext>
                <a:ext uri="{FF2B5EF4-FFF2-40B4-BE49-F238E27FC236}">
                  <a16:creationId xmlns:a16="http://schemas.microsoft.com/office/drawing/2014/main" id="{00000000-0008-0000-0300-000051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102</xdr:row>
          <xdr:rowOff>47625</xdr:rowOff>
        </xdr:from>
        <xdr:to>
          <xdr:col>11</xdr:col>
          <xdr:colOff>1600200</xdr:colOff>
          <xdr:row>102</xdr:row>
          <xdr:rowOff>247650</xdr:rowOff>
        </xdr:to>
        <xdr:sp macro="" textlink="">
          <xdr:nvSpPr>
            <xdr:cNvPr id="9298" name="Button 82" hidden="1">
              <a:extLst>
                <a:ext uri="{63B3BB69-23CF-44E3-9099-C40C66FF867C}">
                  <a14:compatExt spid="_x0000_s9298"/>
                </a:ext>
                <a:ext uri="{FF2B5EF4-FFF2-40B4-BE49-F238E27FC236}">
                  <a16:creationId xmlns:a16="http://schemas.microsoft.com/office/drawing/2014/main" id="{00000000-0008-0000-0300-000052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103</xdr:row>
          <xdr:rowOff>47625</xdr:rowOff>
        </xdr:from>
        <xdr:to>
          <xdr:col>11</xdr:col>
          <xdr:colOff>1600200</xdr:colOff>
          <xdr:row>103</xdr:row>
          <xdr:rowOff>247650</xdr:rowOff>
        </xdr:to>
        <xdr:sp macro="" textlink="">
          <xdr:nvSpPr>
            <xdr:cNvPr id="9299" name="Button 83" hidden="1">
              <a:extLst>
                <a:ext uri="{63B3BB69-23CF-44E3-9099-C40C66FF867C}">
                  <a14:compatExt spid="_x0000_s9299"/>
                </a:ext>
                <a:ext uri="{FF2B5EF4-FFF2-40B4-BE49-F238E27FC236}">
                  <a16:creationId xmlns:a16="http://schemas.microsoft.com/office/drawing/2014/main" id="{00000000-0008-0000-0300-000053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104</xdr:row>
          <xdr:rowOff>47625</xdr:rowOff>
        </xdr:from>
        <xdr:to>
          <xdr:col>9</xdr:col>
          <xdr:colOff>1600200</xdr:colOff>
          <xdr:row>104</xdr:row>
          <xdr:rowOff>247650</xdr:rowOff>
        </xdr:to>
        <xdr:sp macro="" textlink="">
          <xdr:nvSpPr>
            <xdr:cNvPr id="9300" name="Button 84" hidden="1">
              <a:extLst>
                <a:ext uri="{63B3BB69-23CF-44E3-9099-C40C66FF867C}">
                  <a14:compatExt spid="_x0000_s9300"/>
                </a:ext>
                <a:ext uri="{FF2B5EF4-FFF2-40B4-BE49-F238E27FC236}">
                  <a16:creationId xmlns:a16="http://schemas.microsoft.com/office/drawing/2014/main" id="{00000000-0008-0000-0300-000054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105</xdr:row>
          <xdr:rowOff>47625</xdr:rowOff>
        </xdr:from>
        <xdr:to>
          <xdr:col>9</xdr:col>
          <xdr:colOff>1600200</xdr:colOff>
          <xdr:row>105</xdr:row>
          <xdr:rowOff>247650</xdr:rowOff>
        </xdr:to>
        <xdr:sp macro="" textlink="">
          <xdr:nvSpPr>
            <xdr:cNvPr id="9301" name="Button 85" hidden="1">
              <a:extLst>
                <a:ext uri="{63B3BB69-23CF-44E3-9099-C40C66FF867C}">
                  <a14:compatExt spid="_x0000_s9301"/>
                </a:ext>
                <a:ext uri="{FF2B5EF4-FFF2-40B4-BE49-F238E27FC236}">
                  <a16:creationId xmlns:a16="http://schemas.microsoft.com/office/drawing/2014/main" id="{00000000-0008-0000-0300-000055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106</xdr:row>
          <xdr:rowOff>47625</xdr:rowOff>
        </xdr:from>
        <xdr:to>
          <xdr:col>9</xdr:col>
          <xdr:colOff>1600200</xdr:colOff>
          <xdr:row>106</xdr:row>
          <xdr:rowOff>247650</xdr:rowOff>
        </xdr:to>
        <xdr:sp macro="" textlink="">
          <xdr:nvSpPr>
            <xdr:cNvPr id="9302" name="Button 86" hidden="1">
              <a:extLst>
                <a:ext uri="{63B3BB69-23CF-44E3-9099-C40C66FF867C}">
                  <a14:compatExt spid="_x0000_s9302"/>
                </a:ext>
                <a:ext uri="{FF2B5EF4-FFF2-40B4-BE49-F238E27FC236}">
                  <a16:creationId xmlns:a16="http://schemas.microsoft.com/office/drawing/2014/main" id="{00000000-0008-0000-0300-000056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107</xdr:row>
          <xdr:rowOff>47625</xdr:rowOff>
        </xdr:from>
        <xdr:to>
          <xdr:col>9</xdr:col>
          <xdr:colOff>1600200</xdr:colOff>
          <xdr:row>107</xdr:row>
          <xdr:rowOff>247650</xdr:rowOff>
        </xdr:to>
        <xdr:sp macro="" textlink="">
          <xdr:nvSpPr>
            <xdr:cNvPr id="9303" name="Button 87" hidden="1">
              <a:extLst>
                <a:ext uri="{63B3BB69-23CF-44E3-9099-C40C66FF867C}">
                  <a14:compatExt spid="_x0000_s9303"/>
                </a:ext>
                <a:ext uri="{FF2B5EF4-FFF2-40B4-BE49-F238E27FC236}">
                  <a16:creationId xmlns:a16="http://schemas.microsoft.com/office/drawing/2014/main" id="{00000000-0008-0000-0300-000057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108</xdr:row>
          <xdr:rowOff>47625</xdr:rowOff>
        </xdr:from>
        <xdr:to>
          <xdr:col>9</xdr:col>
          <xdr:colOff>1600200</xdr:colOff>
          <xdr:row>108</xdr:row>
          <xdr:rowOff>247650</xdr:rowOff>
        </xdr:to>
        <xdr:sp macro="" textlink="">
          <xdr:nvSpPr>
            <xdr:cNvPr id="9304" name="Button 88" hidden="1">
              <a:extLst>
                <a:ext uri="{63B3BB69-23CF-44E3-9099-C40C66FF867C}">
                  <a14:compatExt spid="_x0000_s9304"/>
                </a:ext>
                <a:ext uri="{FF2B5EF4-FFF2-40B4-BE49-F238E27FC236}">
                  <a16:creationId xmlns:a16="http://schemas.microsoft.com/office/drawing/2014/main" id="{00000000-0008-0000-0300-000058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109</xdr:row>
          <xdr:rowOff>47625</xdr:rowOff>
        </xdr:from>
        <xdr:to>
          <xdr:col>9</xdr:col>
          <xdr:colOff>1600200</xdr:colOff>
          <xdr:row>109</xdr:row>
          <xdr:rowOff>247650</xdr:rowOff>
        </xdr:to>
        <xdr:sp macro="" textlink="">
          <xdr:nvSpPr>
            <xdr:cNvPr id="9305" name="Button 89" hidden="1">
              <a:extLst>
                <a:ext uri="{63B3BB69-23CF-44E3-9099-C40C66FF867C}">
                  <a14:compatExt spid="_x0000_s9305"/>
                </a:ext>
                <a:ext uri="{FF2B5EF4-FFF2-40B4-BE49-F238E27FC236}">
                  <a16:creationId xmlns:a16="http://schemas.microsoft.com/office/drawing/2014/main" id="{00000000-0008-0000-0300-000059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110</xdr:row>
          <xdr:rowOff>47625</xdr:rowOff>
        </xdr:from>
        <xdr:to>
          <xdr:col>9</xdr:col>
          <xdr:colOff>1600200</xdr:colOff>
          <xdr:row>110</xdr:row>
          <xdr:rowOff>247650</xdr:rowOff>
        </xdr:to>
        <xdr:sp macro="" textlink="">
          <xdr:nvSpPr>
            <xdr:cNvPr id="9306" name="Button 90" hidden="1">
              <a:extLst>
                <a:ext uri="{63B3BB69-23CF-44E3-9099-C40C66FF867C}">
                  <a14:compatExt spid="_x0000_s9306"/>
                </a:ext>
                <a:ext uri="{FF2B5EF4-FFF2-40B4-BE49-F238E27FC236}">
                  <a16:creationId xmlns:a16="http://schemas.microsoft.com/office/drawing/2014/main" id="{00000000-0008-0000-0300-00005A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111</xdr:row>
          <xdr:rowOff>47625</xdr:rowOff>
        </xdr:from>
        <xdr:to>
          <xdr:col>9</xdr:col>
          <xdr:colOff>1600200</xdr:colOff>
          <xdr:row>111</xdr:row>
          <xdr:rowOff>247650</xdr:rowOff>
        </xdr:to>
        <xdr:sp macro="" textlink="">
          <xdr:nvSpPr>
            <xdr:cNvPr id="9307" name="Button 91" hidden="1">
              <a:extLst>
                <a:ext uri="{63B3BB69-23CF-44E3-9099-C40C66FF867C}">
                  <a14:compatExt spid="_x0000_s9307"/>
                </a:ext>
                <a:ext uri="{FF2B5EF4-FFF2-40B4-BE49-F238E27FC236}">
                  <a16:creationId xmlns:a16="http://schemas.microsoft.com/office/drawing/2014/main" id="{00000000-0008-0000-0300-00005B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112</xdr:row>
          <xdr:rowOff>47625</xdr:rowOff>
        </xdr:from>
        <xdr:to>
          <xdr:col>9</xdr:col>
          <xdr:colOff>1600200</xdr:colOff>
          <xdr:row>112</xdr:row>
          <xdr:rowOff>247650</xdr:rowOff>
        </xdr:to>
        <xdr:sp macro="" textlink="">
          <xdr:nvSpPr>
            <xdr:cNvPr id="9308" name="Button 92" hidden="1">
              <a:extLst>
                <a:ext uri="{63B3BB69-23CF-44E3-9099-C40C66FF867C}">
                  <a14:compatExt spid="_x0000_s9308"/>
                </a:ext>
                <a:ext uri="{FF2B5EF4-FFF2-40B4-BE49-F238E27FC236}">
                  <a16:creationId xmlns:a16="http://schemas.microsoft.com/office/drawing/2014/main" id="{00000000-0008-0000-0300-00005C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113</xdr:row>
          <xdr:rowOff>47625</xdr:rowOff>
        </xdr:from>
        <xdr:to>
          <xdr:col>9</xdr:col>
          <xdr:colOff>1600200</xdr:colOff>
          <xdr:row>113</xdr:row>
          <xdr:rowOff>247650</xdr:rowOff>
        </xdr:to>
        <xdr:sp macro="" textlink="">
          <xdr:nvSpPr>
            <xdr:cNvPr id="9309" name="Button 93" hidden="1">
              <a:extLst>
                <a:ext uri="{63B3BB69-23CF-44E3-9099-C40C66FF867C}">
                  <a14:compatExt spid="_x0000_s9309"/>
                </a:ext>
                <a:ext uri="{FF2B5EF4-FFF2-40B4-BE49-F238E27FC236}">
                  <a16:creationId xmlns:a16="http://schemas.microsoft.com/office/drawing/2014/main" id="{00000000-0008-0000-0300-00005D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121</xdr:row>
          <xdr:rowOff>47625</xdr:rowOff>
        </xdr:from>
        <xdr:to>
          <xdr:col>11</xdr:col>
          <xdr:colOff>1600200</xdr:colOff>
          <xdr:row>121</xdr:row>
          <xdr:rowOff>247650</xdr:rowOff>
        </xdr:to>
        <xdr:sp macro="" textlink="">
          <xdr:nvSpPr>
            <xdr:cNvPr id="9310" name="Button 94" hidden="1">
              <a:extLst>
                <a:ext uri="{63B3BB69-23CF-44E3-9099-C40C66FF867C}">
                  <a14:compatExt spid="_x0000_s9310"/>
                </a:ext>
                <a:ext uri="{FF2B5EF4-FFF2-40B4-BE49-F238E27FC236}">
                  <a16:creationId xmlns:a16="http://schemas.microsoft.com/office/drawing/2014/main" id="{00000000-0008-0000-0300-00005E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122</xdr:row>
          <xdr:rowOff>47625</xdr:rowOff>
        </xdr:from>
        <xdr:to>
          <xdr:col>11</xdr:col>
          <xdr:colOff>1600200</xdr:colOff>
          <xdr:row>122</xdr:row>
          <xdr:rowOff>247650</xdr:rowOff>
        </xdr:to>
        <xdr:sp macro="" textlink="">
          <xdr:nvSpPr>
            <xdr:cNvPr id="9311" name="Button 95" hidden="1">
              <a:extLst>
                <a:ext uri="{63B3BB69-23CF-44E3-9099-C40C66FF867C}">
                  <a14:compatExt spid="_x0000_s9311"/>
                </a:ext>
                <a:ext uri="{FF2B5EF4-FFF2-40B4-BE49-F238E27FC236}">
                  <a16:creationId xmlns:a16="http://schemas.microsoft.com/office/drawing/2014/main" id="{00000000-0008-0000-0300-00005F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123</xdr:row>
          <xdr:rowOff>47625</xdr:rowOff>
        </xdr:from>
        <xdr:to>
          <xdr:col>11</xdr:col>
          <xdr:colOff>1600200</xdr:colOff>
          <xdr:row>123</xdr:row>
          <xdr:rowOff>247650</xdr:rowOff>
        </xdr:to>
        <xdr:sp macro="" textlink="">
          <xdr:nvSpPr>
            <xdr:cNvPr id="9312" name="Button 96" hidden="1">
              <a:extLst>
                <a:ext uri="{63B3BB69-23CF-44E3-9099-C40C66FF867C}">
                  <a14:compatExt spid="_x0000_s9312"/>
                </a:ext>
                <a:ext uri="{FF2B5EF4-FFF2-40B4-BE49-F238E27FC236}">
                  <a16:creationId xmlns:a16="http://schemas.microsoft.com/office/drawing/2014/main" id="{00000000-0008-0000-0300-000060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124</xdr:row>
          <xdr:rowOff>47625</xdr:rowOff>
        </xdr:from>
        <xdr:to>
          <xdr:col>11</xdr:col>
          <xdr:colOff>1600200</xdr:colOff>
          <xdr:row>124</xdr:row>
          <xdr:rowOff>247650</xdr:rowOff>
        </xdr:to>
        <xdr:sp macro="" textlink="">
          <xdr:nvSpPr>
            <xdr:cNvPr id="9313" name="Button 97" hidden="1">
              <a:extLst>
                <a:ext uri="{63B3BB69-23CF-44E3-9099-C40C66FF867C}">
                  <a14:compatExt spid="_x0000_s9313"/>
                </a:ext>
                <a:ext uri="{FF2B5EF4-FFF2-40B4-BE49-F238E27FC236}">
                  <a16:creationId xmlns:a16="http://schemas.microsoft.com/office/drawing/2014/main" id="{00000000-0008-0000-0300-000061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125</xdr:row>
          <xdr:rowOff>47625</xdr:rowOff>
        </xdr:from>
        <xdr:to>
          <xdr:col>11</xdr:col>
          <xdr:colOff>1600200</xdr:colOff>
          <xdr:row>125</xdr:row>
          <xdr:rowOff>247650</xdr:rowOff>
        </xdr:to>
        <xdr:sp macro="" textlink="">
          <xdr:nvSpPr>
            <xdr:cNvPr id="9314" name="Button 98" hidden="1">
              <a:extLst>
                <a:ext uri="{63B3BB69-23CF-44E3-9099-C40C66FF867C}">
                  <a14:compatExt spid="_x0000_s9314"/>
                </a:ext>
                <a:ext uri="{FF2B5EF4-FFF2-40B4-BE49-F238E27FC236}">
                  <a16:creationId xmlns:a16="http://schemas.microsoft.com/office/drawing/2014/main" id="{00000000-0008-0000-0300-000062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126</xdr:row>
          <xdr:rowOff>47625</xdr:rowOff>
        </xdr:from>
        <xdr:to>
          <xdr:col>11</xdr:col>
          <xdr:colOff>1600200</xdr:colOff>
          <xdr:row>126</xdr:row>
          <xdr:rowOff>247650</xdr:rowOff>
        </xdr:to>
        <xdr:sp macro="" textlink="">
          <xdr:nvSpPr>
            <xdr:cNvPr id="9315" name="Button 99" hidden="1">
              <a:extLst>
                <a:ext uri="{63B3BB69-23CF-44E3-9099-C40C66FF867C}">
                  <a14:compatExt spid="_x0000_s9315"/>
                </a:ext>
                <a:ext uri="{FF2B5EF4-FFF2-40B4-BE49-F238E27FC236}">
                  <a16:creationId xmlns:a16="http://schemas.microsoft.com/office/drawing/2014/main" id="{00000000-0008-0000-0300-000063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127</xdr:row>
          <xdr:rowOff>47625</xdr:rowOff>
        </xdr:from>
        <xdr:to>
          <xdr:col>11</xdr:col>
          <xdr:colOff>1600200</xdr:colOff>
          <xdr:row>127</xdr:row>
          <xdr:rowOff>247650</xdr:rowOff>
        </xdr:to>
        <xdr:sp macro="" textlink="">
          <xdr:nvSpPr>
            <xdr:cNvPr id="9316" name="Button 100" hidden="1">
              <a:extLst>
                <a:ext uri="{63B3BB69-23CF-44E3-9099-C40C66FF867C}">
                  <a14:compatExt spid="_x0000_s9316"/>
                </a:ext>
                <a:ext uri="{FF2B5EF4-FFF2-40B4-BE49-F238E27FC236}">
                  <a16:creationId xmlns:a16="http://schemas.microsoft.com/office/drawing/2014/main" id="{00000000-0008-0000-0300-000064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128</xdr:row>
          <xdr:rowOff>47625</xdr:rowOff>
        </xdr:from>
        <xdr:to>
          <xdr:col>11</xdr:col>
          <xdr:colOff>1600200</xdr:colOff>
          <xdr:row>128</xdr:row>
          <xdr:rowOff>247650</xdr:rowOff>
        </xdr:to>
        <xdr:sp macro="" textlink="">
          <xdr:nvSpPr>
            <xdr:cNvPr id="9317" name="Button 101" hidden="1">
              <a:extLst>
                <a:ext uri="{63B3BB69-23CF-44E3-9099-C40C66FF867C}">
                  <a14:compatExt spid="_x0000_s9317"/>
                </a:ext>
                <a:ext uri="{FF2B5EF4-FFF2-40B4-BE49-F238E27FC236}">
                  <a16:creationId xmlns:a16="http://schemas.microsoft.com/office/drawing/2014/main" id="{00000000-0008-0000-0300-000065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129</xdr:row>
          <xdr:rowOff>47625</xdr:rowOff>
        </xdr:from>
        <xdr:to>
          <xdr:col>11</xdr:col>
          <xdr:colOff>1600200</xdr:colOff>
          <xdr:row>129</xdr:row>
          <xdr:rowOff>247650</xdr:rowOff>
        </xdr:to>
        <xdr:sp macro="" textlink="">
          <xdr:nvSpPr>
            <xdr:cNvPr id="9318" name="Button 102" hidden="1">
              <a:extLst>
                <a:ext uri="{63B3BB69-23CF-44E3-9099-C40C66FF867C}">
                  <a14:compatExt spid="_x0000_s9318"/>
                </a:ext>
                <a:ext uri="{FF2B5EF4-FFF2-40B4-BE49-F238E27FC236}">
                  <a16:creationId xmlns:a16="http://schemas.microsoft.com/office/drawing/2014/main" id="{00000000-0008-0000-0300-000066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130</xdr:row>
          <xdr:rowOff>47625</xdr:rowOff>
        </xdr:from>
        <xdr:to>
          <xdr:col>11</xdr:col>
          <xdr:colOff>1600200</xdr:colOff>
          <xdr:row>130</xdr:row>
          <xdr:rowOff>247650</xdr:rowOff>
        </xdr:to>
        <xdr:sp macro="" textlink="">
          <xdr:nvSpPr>
            <xdr:cNvPr id="9319" name="Button 103" hidden="1">
              <a:extLst>
                <a:ext uri="{63B3BB69-23CF-44E3-9099-C40C66FF867C}">
                  <a14:compatExt spid="_x0000_s9319"/>
                </a:ext>
                <a:ext uri="{FF2B5EF4-FFF2-40B4-BE49-F238E27FC236}">
                  <a16:creationId xmlns:a16="http://schemas.microsoft.com/office/drawing/2014/main" id="{00000000-0008-0000-0300-000067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131</xdr:row>
          <xdr:rowOff>47625</xdr:rowOff>
        </xdr:from>
        <xdr:to>
          <xdr:col>9</xdr:col>
          <xdr:colOff>1600200</xdr:colOff>
          <xdr:row>131</xdr:row>
          <xdr:rowOff>247650</xdr:rowOff>
        </xdr:to>
        <xdr:sp macro="" textlink="">
          <xdr:nvSpPr>
            <xdr:cNvPr id="9320" name="Button 104" hidden="1">
              <a:extLst>
                <a:ext uri="{63B3BB69-23CF-44E3-9099-C40C66FF867C}">
                  <a14:compatExt spid="_x0000_s9320"/>
                </a:ext>
                <a:ext uri="{FF2B5EF4-FFF2-40B4-BE49-F238E27FC236}">
                  <a16:creationId xmlns:a16="http://schemas.microsoft.com/office/drawing/2014/main" id="{00000000-0008-0000-0300-000068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132</xdr:row>
          <xdr:rowOff>47625</xdr:rowOff>
        </xdr:from>
        <xdr:to>
          <xdr:col>9</xdr:col>
          <xdr:colOff>1600200</xdr:colOff>
          <xdr:row>132</xdr:row>
          <xdr:rowOff>247650</xdr:rowOff>
        </xdr:to>
        <xdr:sp macro="" textlink="">
          <xdr:nvSpPr>
            <xdr:cNvPr id="9321" name="Button 105" hidden="1">
              <a:extLst>
                <a:ext uri="{63B3BB69-23CF-44E3-9099-C40C66FF867C}">
                  <a14:compatExt spid="_x0000_s9321"/>
                </a:ext>
                <a:ext uri="{FF2B5EF4-FFF2-40B4-BE49-F238E27FC236}">
                  <a16:creationId xmlns:a16="http://schemas.microsoft.com/office/drawing/2014/main" id="{00000000-0008-0000-0300-000069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133</xdr:row>
          <xdr:rowOff>47625</xdr:rowOff>
        </xdr:from>
        <xdr:to>
          <xdr:col>9</xdr:col>
          <xdr:colOff>1600200</xdr:colOff>
          <xdr:row>133</xdr:row>
          <xdr:rowOff>247650</xdr:rowOff>
        </xdr:to>
        <xdr:sp macro="" textlink="">
          <xdr:nvSpPr>
            <xdr:cNvPr id="9322" name="Button 106" hidden="1">
              <a:extLst>
                <a:ext uri="{63B3BB69-23CF-44E3-9099-C40C66FF867C}">
                  <a14:compatExt spid="_x0000_s9322"/>
                </a:ext>
                <a:ext uri="{FF2B5EF4-FFF2-40B4-BE49-F238E27FC236}">
                  <a16:creationId xmlns:a16="http://schemas.microsoft.com/office/drawing/2014/main" id="{00000000-0008-0000-0300-00006A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134</xdr:row>
          <xdr:rowOff>47625</xdr:rowOff>
        </xdr:from>
        <xdr:to>
          <xdr:col>9</xdr:col>
          <xdr:colOff>1600200</xdr:colOff>
          <xdr:row>134</xdr:row>
          <xdr:rowOff>247650</xdr:rowOff>
        </xdr:to>
        <xdr:sp macro="" textlink="">
          <xdr:nvSpPr>
            <xdr:cNvPr id="9323" name="Button 107" hidden="1">
              <a:extLst>
                <a:ext uri="{63B3BB69-23CF-44E3-9099-C40C66FF867C}">
                  <a14:compatExt spid="_x0000_s9323"/>
                </a:ext>
                <a:ext uri="{FF2B5EF4-FFF2-40B4-BE49-F238E27FC236}">
                  <a16:creationId xmlns:a16="http://schemas.microsoft.com/office/drawing/2014/main" id="{00000000-0008-0000-0300-00006B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135</xdr:row>
          <xdr:rowOff>47625</xdr:rowOff>
        </xdr:from>
        <xdr:to>
          <xdr:col>9</xdr:col>
          <xdr:colOff>1600200</xdr:colOff>
          <xdr:row>135</xdr:row>
          <xdr:rowOff>247650</xdr:rowOff>
        </xdr:to>
        <xdr:sp macro="" textlink="">
          <xdr:nvSpPr>
            <xdr:cNvPr id="9324" name="Button 108" hidden="1">
              <a:extLst>
                <a:ext uri="{63B3BB69-23CF-44E3-9099-C40C66FF867C}">
                  <a14:compatExt spid="_x0000_s9324"/>
                </a:ext>
                <a:ext uri="{FF2B5EF4-FFF2-40B4-BE49-F238E27FC236}">
                  <a16:creationId xmlns:a16="http://schemas.microsoft.com/office/drawing/2014/main" id="{00000000-0008-0000-0300-00006C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136</xdr:row>
          <xdr:rowOff>47625</xdr:rowOff>
        </xdr:from>
        <xdr:to>
          <xdr:col>9</xdr:col>
          <xdr:colOff>1600200</xdr:colOff>
          <xdr:row>136</xdr:row>
          <xdr:rowOff>247650</xdr:rowOff>
        </xdr:to>
        <xdr:sp macro="" textlink="">
          <xdr:nvSpPr>
            <xdr:cNvPr id="9325" name="Button 109" hidden="1">
              <a:extLst>
                <a:ext uri="{63B3BB69-23CF-44E3-9099-C40C66FF867C}">
                  <a14:compatExt spid="_x0000_s9325"/>
                </a:ext>
                <a:ext uri="{FF2B5EF4-FFF2-40B4-BE49-F238E27FC236}">
                  <a16:creationId xmlns:a16="http://schemas.microsoft.com/office/drawing/2014/main" id="{00000000-0008-0000-0300-00006D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137</xdr:row>
          <xdr:rowOff>47625</xdr:rowOff>
        </xdr:from>
        <xdr:to>
          <xdr:col>9</xdr:col>
          <xdr:colOff>1600200</xdr:colOff>
          <xdr:row>137</xdr:row>
          <xdr:rowOff>247650</xdr:rowOff>
        </xdr:to>
        <xdr:sp macro="" textlink="">
          <xdr:nvSpPr>
            <xdr:cNvPr id="9326" name="Button 110" hidden="1">
              <a:extLst>
                <a:ext uri="{63B3BB69-23CF-44E3-9099-C40C66FF867C}">
                  <a14:compatExt spid="_x0000_s9326"/>
                </a:ext>
                <a:ext uri="{FF2B5EF4-FFF2-40B4-BE49-F238E27FC236}">
                  <a16:creationId xmlns:a16="http://schemas.microsoft.com/office/drawing/2014/main" id="{00000000-0008-0000-0300-00006E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138</xdr:row>
          <xdr:rowOff>47625</xdr:rowOff>
        </xdr:from>
        <xdr:to>
          <xdr:col>9</xdr:col>
          <xdr:colOff>1600200</xdr:colOff>
          <xdr:row>138</xdr:row>
          <xdr:rowOff>247650</xdr:rowOff>
        </xdr:to>
        <xdr:sp macro="" textlink="">
          <xdr:nvSpPr>
            <xdr:cNvPr id="9327" name="Button 111" hidden="1">
              <a:extLst>
                <a:ext uri="{63B3BB69-23CF-44E3-9099-C40C66FF867C}">
                  <a14:compatExt spid="_x0000_s9327"/>
                </a:ext>
                <a:ext uri="{FF2B5EF4-FFF2-40B4-BE49-F238E27FC236}">
                  <a16:creationId xmlns:a16="http://schemas.microsoft.com/office/drawing/2014/main" id="{00000000-0008-0000-0300-00006F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139</xdr:row>
          <xdr:rowOff>47625</xdr:rowOff>
        </xdr:from>
        <xdr:to>
          <xdr:col>9</xdr:col>
          <xdr:colOff>1600200</xdr:colOff>
          <xdr:row>139</xdr:row>
          <xdr:rowOff>247650</xdr:rowOff>
        </xdr:to>
        <xdr:sp macro="" textlink="">
          <xdr:nvSpPr>
            <xdr:cNvPr id="9328" name="Button 112" hidden="1">
              <a:extLst>
                <a:ext uri="{63B3BB69-23CF-44E3-9099-C40C66FF867C}">
                  <a14:compatExt spid="_x0000_s9328"/>
                </a:ext>
                <a:ext uri="{FF2B5EF4-FFF2-40B4-BE49-F238E27FC236}">
                  <a16:creationId xmlns:a16="http://schemas.microsoft.com/office/drawing/2014/main" id="{00000000-0008-0000-0300-000070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140</xdr:row>
          <xdr:rowOff>47625</xdr:rowOff>
        </xdr:from>
        <xdr:to>
          <xdr:col>9</xdr:col>
          <xdr:colOff>1600200</xdr:colOff>
          <xdr:row>140</xdr:row>
          <xdr:rowOff>247650</xdr:rowOff>
        </xdr:to>
        <xdr:sp macro="" textlink="">
          <xdr:nvSpPr>
            <xdr:cNvPr id="9329" name="Button 113" hidden="1">
              <a:extLst>
                <a:ext uri="{63B3BB69-23CF-44E3-9099-C40C66FF867C}">
                  <a14:compatExt spid="_x0000_s9329"/>
                </a:ext>
                <a:ext uri="{FF2B5EF4-FFF2-40B4-BE49-F238E27FC236}">
                  <a16:creationId xmlns:a16="http://schemas.microsoft.com/office/drawing/2014/main" id="{00000000-0008-0000-0300-000071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148</xdr:row>
          <xdr:rowOff>47625</xdr:rowOff>
        </xdr:from>
        <xdr:to>
          <xdr:col>10</xdr:col>
          <xdr:colOff>1600200</xdr:colOff>
          <xdr:row>148</xdr:row>
          <xdr:rowOff>247650</xdr:rowOff>
        </xdr:to>
        <xdr:sp macro="" textlink="">
          <xdr:nvSpPr>
            <xdr:cNvPr id="9330" name="Button 114" hidden="1">
              <a:extLst>
                <a:ext uri="{63B3BB69-23CF-44E3-9099-C40C66FF867C}">
                  <a14:compatExt spid="_x0000_s9330"/>
                </a:ext>
                <a:ext uri="{FF2B5EF4-FFF2-40B4-BE49-F238E27FC236}">
                  <a16:creationId xmlns:a16="http://schemas.microsoft.com/office/drawing/2014/main" id="{00000000-0008-0000-0300-000072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149</xdr:row>
          <xdr:rowOff>47625</xdr:rowOff>
        </xdr:from>
        <xdr:to>
          <xdr:col>10</xdr:col>
          <xdr:colOff>1600200</xdr:colOff>
          <xdr:row>149</xdr:row>
          <xdr:rowOff>247650</xdr:rowOff>
        </xdr:to>
        <xdr:sp macro="" textlink="">
          <xdr:nvSpPr>
            <xdr:cNvPr id="9331" name="Button 115" hidden="1">
              <a:extLst>
                <a:ext uri="{63B3BB69-23CF-44E3-9099-C40C66FF867C}">
                  <a14:compatExt spid="_x0000_s9331"/>
                </a:ext>
                <a:ext uri="{FF2B5EF4-FFF2-40B4-BE49-F238E27FC236}">
                  <a16:creationId xmlns:a16="http://schemas.microsoft.com/office/drawing/2014/main" id="{00000000-0008-0000-0300-000073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150</xdr:row>
          <xdr:rowOff>47625</xdr:rowOff>
        </xdr:from>
        <xdr:to>
          <xdr:col>10</xdr:col>
          <xdr:colOff>1600200</xdr:colOff>
          <xdr:row>150</xdr:row>
          <xdr:rowOff>247650</xdr:rowOff>
        </xdr:to>
        <xdr:sp macro="" textlink="">
          <xdr:nvSpPr>
            <xdr:cNvPr id="9332" name="Button 116" hidden="1">
              <a:extLst>
                <a:ext uri="{63B3BB69-23CF-44E3-9099-C40C66FF867C}">
                  <a14:compatExt spid="_x0000_s9332"/>
                </a:ext>
                <a:ext uri="{FF2B5EF4-FFF2-40B4-BE49-F238E27FC236}">
                  <a16:creationId xmlns:a16="http://schemas.microsoft.com/office/drawing/2014/main" id="{00000000-0008-0000-0300-000074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151</xdr:row>
          <xdr:rowOff>47625</xdr:rowOff>
        </xdr:from>
        <xdr:to>
          <xdr:col>10</xdr:col>
          <xdr:colOff>1600200</xdr:colOff>
          <xdr:row>151</xdr:row>
          <xdr:rowOff>247650</xdr:rowOff>
        </xdr:to>
        <xdr:sp macro="" textlink="">
          <xdr:nvSpPr>
            <xdr:cNvPr id="9333" name="Button 117" hidden="1">
              <a:extLst>
                <a:ext uri="{63B3BB69-23CF-44E3-9099-C40C66FF867C}">
                  <a14:compatExt spid="_x0000_s9333"/>
                </a:ext>
                <a:ext uri="{FF2B5EF4-FFF2-40B4-BE49-F238E27FC236}">
                  <a16:creationId xmlns:a16="http://schemas.microsoft.com/office/drawing/2014/main" id="{00000000-0008-0000-0300-000075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152</xdr:row>
          <xdr:rowOff>47625</xdr:rowOff>
        </xdr:from>
        <xdr:to>
          <xdr:col>10</xdr:col>
          <xdr:colOff>1600200</xdr:colOff>
          <xdr:row>152</xdr:row>
          <xdr:rowOff>247650</xdr:rowOff>
        </xdr:to>
        <xdr:sp macro="" textlink="">
          <xdr:nvSpPr>
            <xdr:cNvPr id="9334" name="Button 118" hidden="1">
              <a:extLst>
                <a:ext uri="{63B3BB69-23CF-44E3-9099-C40C66FF867C}">
                  <a14:compatExt spid="_x0000_s9334"/>
                </a:ext>
                <a:ext uri="{FF2B5EF4-FFF2-40B4-BE49-F238E27FC236}">
                  <a16:creationId xmlns:a16="http://schemas.microsoft.com/office/drawing/2014/main" id="{00000000-0008-0000-0300-000076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153</xdr:row>
          <xdr:rowOff>47625</xdr:rowOff>
        </xdr:from>
        <xdr:to>
          <xdr:col>10</xdr:col>
          <xdr:colOff>1600200</xdr:colOff>
          <xdr:row>153</xdr:row>
          <xdr:rowOff>247650</xdr:rowOff>
        </xdr:to>
        <xdr:sp macro="" textlink="">
          <xdr:nvSpPr>
            <xdr:cNvPr id="9335" name="Button 119" hidden="1">
              <a:extLst>
                <a:ext uri="{63B3BB69-23CF-44E3-9099-C40C66FF867C}">
                  <a14:compatExt spid="_x0000_s9335"/>
                </a:ext>
                <a:ext uri="{FF2B5EF4-FFF2-40B4-BE49-F238E27FC236}">
                  <a16:creationId xmlns:a16="http://schemas.microsoft.com/office/drawing/2014/main" id="{00000000-0008-0000-0300-000077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154</xdr:row>
          <xdr:rowOff>47625</xdr:rowOff>
        </xdr:from>
        <xdr:to>
          <xdr:col>10</xdr:col>
          <xdr:colOff>1600200</xdr:colOff>
          <xdr:row>154</xdr:row>
          <xdr:rowOff>247650</xdr:rowOff>
        </xdr:to>
        <xdr:sp macro="" textlink="">
          <xdr:nvSpPr>
            <xdr:cNvPr id="9336" name="Button 120" hidden="1">
              <a:extLst>
                <a:ext uri="{63B3BB69-23CF-44E3-9099-C40C66FF867C}">
                  <a14:compatExt spid="_x0000_s9336"/>
                </a:ext>
                <a:ext uri="{FF2B5EF4-FFF2-40B4-BE49-F238E27FC236}">
                  <a16:creationId xmlns:a16="http://schemas.microsoft.com/office/drawing/2014/main" id="{00000000-0008-0000-0300-000078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155</xdr:row>
          <xdr:rowOff>47625</xdr:rowOff>
        </xdr:from>
        <xdr:to>
          <xdr:col>10</xdr:col>
          <xdr:colOff>1600200</xdr:colOff>
          <xdr:row>155</xdr:row>
          <xdr:rowOff>247650</xdr:rowOff>
        </xdr:to>
        <xdr:sp macro="" textlink="">
          <xdr:nvSpPr>
            <xdr:cNvPr id="9337" name="Button 121" hidden="1">
              <a:extLst>
                <a:ext uri="{63B3BB69-23CF-44E3-9099-C40C66FF867C}">
                  <a14:compatExt spid="_x0000_s9337"/>
                </a:ext>
                <a:ext uri="{FF2B5EF4-FFF2-40B4-BE49-F238E27FC236}">
                  <a16:creationId xmlns:a16="http://schemas.microsoft.com/office/drawing/2014/main" id="{00000000-0008-0000-0300-000079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156</xdr:row>
          <xdr:rowOff>47625</xdr:rowOff>
        </xdr:from>
        <xdr:to>
          <xdr:col>10</xdr:col>
          <xdr:colOff>1600200</xdr:colOff>
          <xdr:row>156</xdr:row>
          <xdr:rowOff>247650</xdr:rowOff>
        </xdr:to>
        <xdr:sp macro="" textlink="">
          <xdr:nvSpPr>
            <xdr:cNvPr id="9338" name="Button 122" hidden="1">
              <a:extLst>
                <a:ext uri="{63B3BB69-23CF-44E3-9099-C40C66FF867C}">
                  <a14:compatExt spid="_x0000_s9338"/>
                </a:ext>
                <a:ext uri="{FF2B5EF4-FFF2-40B4-BE49-F238E27FC236}">
                  <a16:creationId xmlns:a16="http://schemas.microsoft.com/office/drawing/2014/main" id="{00000000-0008-0000-0300-00007A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157</xdr:row>
          <xdr:rowOff>47625</xdr:rowOff>
        </xdr:from>
        <xdr:to>
          <xdr:col>10</xdr:col>
          <xdr:colOff>1600200</xdr:colOff>
          <xdr:row>157</xdr:row>
          <xdr:rowOff>247650</xdr:rowOff>
        </xdr:to>
        <xdr:sp macro="" textlink="">
          <xdr:nvSpPr>
            <xdr:cNvPr id="9339" name="Button 123" hidden="1">
              <a:extLst>
                <a:ext uri="{63B3BB69-23CF-44E3-9099-C40C66FF867C}">
                  <a14:compatExt spid="_x0000_s9339"/>
                </a:ext>
                <a:ext uri="{FF2B5EF4-FFF2-40B4-BE49-F238E27FC236}">
                  <a16:creationId xmlns:a16="http://schemas.microsoft.com/office/drawing/2014/main" id="{00000000-0008-0000-0300-00007B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158</xdr:row>
          <xdr:rowOff>47625</xdr:rowOff>
        </xdr:from>
        <xdr:to>
          <xdr:col>10</xdr:col>
          <xdr:colOff>1600200</xdr:colOff>
          <xdr:row>158</xdr:row>
          <xdr:rowOff>247650</xdr:rowOff>
        </xdr:to>
        <xdr:sp macro="" textlink="">
          <xdr:nvSpPr>
            <xdr:cNvPr id="9340" name="Button 124" hidden="1">
              <a:extLst>
                <a:ext uri="{63B3BB69-23CF-44E3-9099-C40C66FF867C}">
                  <a14:compatExt spid="_x0000_s9340"/>
                </a:ext>
                <a:ext uri="{FF2B5EF4-FFF2-40B4-BE49-F238E27FC236}">
                  <a16:creationId xmlns:a16="http://schemas.microsoft.com/office/drawing/2014/main" id="{00000000-0008-0000-0300-00007C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159</xdr:row>
          <xdr:rowOff>47625</xdr:rowOff>
        </xdr:from>
        <xdr:to>
          <xdr:col>10</xdr:col>
          <xdr:colOff>1600200</xdr:colOff>
          <xdr:row>159</xdr:row>
          <xdr:rowOff>247650</xdr:rowOff>
        </xdr:to>
        <xdr:sp macro="" textlink="">
          <xdr:nvSpPr>
            <xdr:cNvPr id="9341" name="Button 125" hidden="1">
              <a:extLst>
                <a:ext uri="{63B3BB69-23CF-44E3-9099-C40C66FF867C}">
                  <a14:compatExt spid="_x0000_s9341"/>
                </a:ext>
                <a:ext uri="{FF2B5EF4-FFF2-40B4-BE49-F238E27FC236}">
                  <a16:creationId xmlns:a16="http://schemas.microsoft.com/office/drawing/2014/main" id="{00000000-0008-0000-0300-00007D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160</xdr:row>
          <xdr:rowOff>47625</xdr:rowOff>
        </xdr:from>
        <xdr:to>
          <xdr:col>10</xdr:col>
          <xdr:colOff>1600200</xdr:colOff>
          <xdr:row>160</xdr:row>
          <xdr:rowOff>247650</xdr:rowOff>
        </xdr:to>
        <xdr:sp macro="" textlink="">
          <xdr:nvSpPr>
            <xdr:cNvPr id="9342" name="Button 126" hidden="1">
              <a:extLst>
                <a:ext uri="{63B3BB69-23CF-44E3-9099-C40C66FF867C}">
                  <a14:compatExt spid="_x0000_s9342"/>
                </a:ext>
                <a:ext uri="{FF2B5EF4-FFF2-40B4-BE49-F238E27FC236}">
                  <a16:creationId xmlns:a16="http://schemas.microsoft.com/office/drawing/2014/main" id="{00000000-0008-0000-0300-00007E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161</xdr:row>
          <xdr:rowOff>47625</xdr:rowOff>
        </xdr:from>
        <xdr:to>
          <xdr:col>10</xdr:col>
          <xdr:colOff>1600200</xdr:colOff>
          <xdr:row>161</xdr:row>
          <xdr:rowOff>247650</xdr:rowOff>
        </xdr:to>
        <xdr:sp macro="" textlink="">
          <xdr:nvSpPr>
            <xdr:cNvPr id="9343" name="Button 127" hidden="1">
              <a:extLst>
                <a:ext uri="{63B3BB69-23CF-44E3-9099-C40C66FF867C}">
                  <a14:compatExt spid="_x0000_s9343"/>
                </a:ext>
                <a:ext uri="{FF2B5EF4-FFF2-40B4-BE49-F238E27FC236}">
                  <a16:creationId xmlns:a16="http://schemas.microsoft.com/office/drawing/2014/main" id="{00000000-0008-0000-0300-00007F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162</xdr:row>
          <xdr:rowOff>47625</xdr:rowOff>
        </xdr:from>
        <xdr:to>
          <xdr:col>10</xdr:col>
          <xdr:colOff>1600200</xdr:colOff>
          <xdr:row>162</xdr:row>
          <xdr:rowOff>247650</xdr:rowOff>
        </xdr:to>
        <xdr:sp macro="" textlink="">
          <xdr:nvSpPr>
            <xdr:cNvPr id="9344" name="Button 128" hidden="1">
              <a:extLst>
                <a:ext uri="{63B3BB69-23CF-44E3-9099-C40C66FF867C}">
                  <a14:compatExt spid="_x0000_s9344"/>
                </a:ext>
                <a:ext uri="{FF2B5EF4-FFF2-40B4-BE49-F238E27FC236}">
                  <a16:creationId xmlns:a16="http://schemas.microsoft.com/office/drawing/2014/main" id="{00000000-0008-0000-0300-000080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163</xdr:row>
          <xdr:rowOff>47625</xdr:rowOff>
        </xdr:from>
        <xdr:to>
          <xdr:col>10</xdr:col>
          <xdr:colOff>1600200</xdr:colOff>
          <xdr:row>163</xdr:row>
          <xdr:rowOff>247650</xdr:rowOff>
        </xdr:to>
        <xdr:sp macro="" textlink="">
          <xdr:nvSpPr>
            <xdr:cNvPr id="9345" name="Button 129" hidden="1">
              <a:extLst>
                <a:ext uri="{63B3BB69-23CF-44E3-9099-C40C66FF867C}">
                  <a14:compatExt spid="_x0000_s9345"/>
                </a:ext>
                <a:ext uri="{FF2B5EF4-FFF2-40B4-BE49-F238E27FC236}">
                  <a16:creationId xmlns:a16="http://schemas.microsoft.com/office/drawing/2014/main" id="{00000000-0008-0000-0300-000081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164</xdr:row>
          <xdr:rowOff>47625</xdr:rowOff>
        </xdr:from>
        <xdr:to>
          <xdr:col>10</xdr:col>
          <xdr:colOff>1600200</xdr:colOff>
          <xdr:row>164</xdr:row>
          <xdr:rowOff>247650</xdr:rowOff>
        </xdr:to>
        <xdr:sp macro="" textlink="">
          <xdr:nvSpPr>
            <xdr:cNvPr id="9346" name="Button 130" hidden="1">
              <a:extLst>
                <a:ext uri="{63B3BB69-23CF-44E3-9099-C40C66FF867C}">
                  <a14:compatExt spid="_x0000_s9346"/>
                </a:ext>
                <a:ext uri="{FF2B5EF4-FFF2-40B4-BE49-F238E27FC236}">
                  <a16:creationId xmlns:a16="http://schemas.microsoft.com/office/drawing/2014/main" id="{00000000-0008-0000-0300-000082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165</xdr:row>
          <xdr:rowOff>47625</xdr:rowOff>
        </xdr:from>
        <xdr:to>
          <xdr:col>10</xdr:col>
          <xdr:colOff>1600200</xdr:colOff>
          <xdr:row>165</xdr:row>
          <xdr:rowOff>247650</xdr:rowOff>
        </xdr:to>
        <xdr:sp macro="" textlink="">
          <xdr:nvSpPr>
            <xdr:cNvPr id="9347" name="Button 131" hidden="1">
              <a:extLst>
                <a:ext uri="{63B3BB69-23CF-44E3-9099-C40C66FF867C}">
                  <a14:compatExt spid="_x0000_s9347"/>
                </a:ext>
                <a:ext uri="{FF2B5EF4-FFF2-40B4-BE49-F238E27FC236}">
                  <a16:creationId xmlns:a16="http://schemas.microsoft.com/office/drawing/2014/main" id="{00000000-0008-0000-0300-000083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166</xdr:row>
          <xdr:rowOff>47625</xdr:rowOff>
        </xdr:from>
        <xdr:to>
          <xdr:col>10</xdr:col>
          <xdr:colOff>1600200</xdr:colOff>
          <xdr:row>166</xdr:row>
          <xdr:rowOff>247650</xdr:rowOff>
        </xdr:to>
        <xdr:sp macro="" textlink="">
          <xdr:nvSpPr>
            <xdr:cNvPr id="9348" name="Button 132" hidden="1">
              <a:extLst>
                <a:ext uri="{63B3BB69-23CF-44E3-9099-C40C66FF867C}">
                  <a14:compatExt spid="_x0000_s9348"/>
                </a:ext>
                <a:ext uri="{FF2B5EF4-FFF2-40B4-BE49-F238E27FC236}">
                  <a16:creationId xmlns:a16="http://schemas.microsoft.com/office/drawing/2014/main" id="{00000000-0008-0000-0300-000084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167</xdr:row>
          <xdr:rowOff>47625</xdr:rowOff>
        </xdr:from>
        <xdr:to>
          <xdr:col>10</xdr:col>
          <xdr:colOff>1600200</xdr:colOff>
          <xdr:row>167</xdr:row>
          <xdr:rowOff>247650</xdr:rowOff>
        </xdr:to>
        <xdr:sp macro="" textlink="">
          <xdr:nvSpPr>
            <xdr:cNvPr id="9349" name="Button 133" hidden="1">
              <a:extLst>
                <a:ext uri="{63B3BB69-23CF-44E3-9099-C40C66FF867C}">
                  <a14:compatExt spid="_x0000_s9349"/>
                </a:ext>
                <a:ext uri="{FF2B5EF4-FFF2-40B4-BE49-F238E27FC236}">
                  <a16:creationId xmlns:a16="http://schemas.microsoft.com/office/drawing/2014/main" id="{00000000-0008-0000-0300-000085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40</xdr:row>
          <xdr:rowOff>47625</xdr:rowOff>
        </xdr:from>
        <xdr:to>
          <xdr:col>11</xdr:col>
          <xdr:colOff>1600200</xdr:colOff>
          <xdr:row>40</xdr:row>
          <xdr:rowOff>247650</xdr:rowOff>
        </xdr:to>
        <xdr:sp macro="" textlink="">
          <xdr:nvSpPr>
            <xdr:cNvPr id="9364" name="Button 148" hidden="1">
              <a:extLst>
                <a:ext uri="{63B3BB69-23CF-44E3-9099-C40C66FF867C}">
                  <a14:compatExt spid="_x0000_s9364"/>
                </a:ext>
                <a:ext uri="{FF2B5EF4-FFF2-40B4-BE49-F238E27FC236}">
                  <a16:creationId xmlns:a16="http://schemas.microsoft.com/office/drawing/2014/main" id="{00000000-0008-0000-0300-000094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41</xdr:row>
          <xdr:rowOff>47625</xdr:rowOff>
        </xdr:from>
        <xdr:to>
          <xdr:col>11</xdr:col>
          <xdr:colOff>1600200</xdr:colOff>
          <xdr:row>41</xdr:row>
          <xdr:rowOff>247650</xdr:rowOff>
        </xdr:to>
        <xdr:sp macro="" textlink="">
          <xdr:nvSpPr>
            <xdr:cNvPr id="9365" name="Button 149" hidden="1">
              <a:extLst>
                <a:ext uri="{63B3BB69-23CF-44E3-9099-C40C66FF867C}">
                  <a14:compatExt spid="_x0000_s9365"/>
                </a:ext>
                <a:ext uri="{FF2B5EF4-FFF2-40B4-BE49-F238E27FC236}">
                  <a16:creationId xmlns:a16="http://schemas.microsoft.com/office/drawing/2014/main" id="{00000000-0008-0000-0300-000095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42</xdr:row>
          <xdr:rowOff>47625</xdr:rowOff>
        </xdr:from>
        <xdr:to>
          <xdr:col>11</xdr:col>
          <xdr:colOff>1600200</xdr:colOff>
          <xdr:row>42</xdr:row>
          <xdr:rowOff>247650</xdr:rowOff>
        </xdr:to>
        <xdr:sp macro="" textlink="">
          <xdr:nvSpPr>
            <xdr:cNvPr id="9366" name="Button 150" hidden="1">
              <a:extLst>
                <a:ext uri="{63B3BB69-23CF-44E3-9099-C40C66FF867C}">
                  <a14:compatExt spid="_x0000_s9366"/>
                </a:ext>
                <a:ext uri="{FF2B5EF4-FFF2-40B4-BE49-F238E27FC236}">
                  <a16:creationId xmlns:a16="http://schemas.microsoft.com/office/drawing/2014/main" id="{00000000-0008-0000-0300-000096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43</xdr:row>
          <xdr:rowOff>47625</xdr:rowOff>
        </xdr:from>
        <xdr:to>
          <xdr:col>11</xdr:col>
          <xdr:colOff>1600200</xdr:colOff>
          <xdr:row>43</xdr:row>
          <xdr:rowOff>247650</xdr:rowOff>
        </xdr:to>
        <xdr:sp macro="" textlink="">
          <xdr:nvSpPr>
            <xdr:cNvPr id="9367" name="Button 151" hidden="1">
              <a:extLst>
                <a:ext uri="{63B3BB69-23CF-44E3-9099-C40C66FF867C}">
                  <a14:compatExt spid="_x0000_s9367"/>
                </a:ext>
                <a:ext uri="{FF2B5EF4-FFF2-40B4-BE49-F238E27FC236}">
                  <a16:creationId xmlns:a16="http://schemas.microsoft.com/office/drawing/2014/main" id="{00000000-0008-0000-0300-000097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44</xdr:row>
          <xdr:rowOff>47625</xdr:rowOff>
        </xdr:from>
        <xdr:to>
          <xdr:col>11</xdr:col>
          <xdr:colOff>1600200</xdr:colOff>
          <xdr:row>44</xdr:row>
          <xdr:rowOff>247650</xdr:rowOff>
        </xdr:to>
        <xdr:sp macro="" textlink="">
          <xdr:nvSpPr>
            <xdr:cNvPr id="9368" name="Button 152" hidden="1">
              <a:extLst>
                <a:ext uri="{63B3BB69-23CF-44E3-9099-C40C66FF867C}">
                  <a14:compatExt spid="_x0000_s9368"/>
                </a:ext>
                <a:ext uri="{FF2B5EF4-FFF2-40B4-BE49-F238E27FC236}">
                  <a16:creationId xmlns:a16="http://schemas.microsoft.com/office/drawing/2014/main" id="{00000000-0008-0000-0300-000098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45</xdr:row>
          <xdr:rowOff>47625</xdr:rowOff>
        </xdr:from>
        <xdr:to>
          <xdr:col>11</xdr:col>
          <xdr:colOff>1600200</xdr:colOff>
          <xdr:row>45</xdr:row>
          <xdr:rowOff>247650</xdr:rowOff>
        </xdr:to>
        <xdr:sp macro="" textlink="">
          <xdr:nvSpPr>
            <xdr:cNvPr id="9369" name="Button 153" hidden="1">
              <a:extLst>
                <a:ext uri="{63B3BB69-23CF-44E3-9099-C40C66FF867C}">
                  <a14:compatExt spid="_x0000_s9369"/>
                </a:ext>
                <a:ext uri="{FF2B5EF4-FFF2-40B4-BE49-F238E27FC236}">
                  <a16:creationId xmlns:a16="http://schemas.microsoft.com/office/drawing/2014/main" id="{00000000-0008-0000-0300-000099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46</xdr:row>
          <xdr:rowOff>47625</xdr:rowOff>
        </xdr:from>
        <xdr:to>
          <xdr:col>11</xdr:col>
          <xdr:colOff>1600200</xdr:colOff>
          <xdr:row>46</xdr:row>
          <xdr:rowOff>247650</xdr:rowOff>
        </xdr:to>
        <xdr:sp macro="" textlink="">
          <xdr:nvSpPr>
            <xdr:cNvPr id="9370" name="Button 154" hidden="1">
              <a:extLst>
                <a:ext uri="{63B3BB69-23CF-44E3-9099-C40C66FF867C}">
                  <a14:compatExt spid="_x0000_s9370"/>
                </a:ext>
                <a:ext uri="{FF2B5EF4-FFF2-40B4-BE49-F238E27FC236}">
                  <a16:creationId xmlns:a16="http://schemas.microsoft.com/office/drawing/2014/main" id="{00000000-0008-0000-0300-00009A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47</xdr:row>
          <xdr:rowOff>47625</xdr:rowOff>
        </xdr:from>
        <xdr:to>
          <xdr:col>11</xdr:col>
          <xdr:colOff>1600200</xdr:colOff>
          <xdr:row>47</xdr:row>
          <xdr:rowOff>247650</xdr:rowOff>
        </xdr:to>
        <xdr:sp macro="" textlink="">
          <xdr:nvSpPr>
            <xdr:cNvPr id="9371" name="Button 155" hidden="1">
              <a:extLst>
                <a:ext uri="{63B3BB69-23CF-44E3-9099-C40C66FF867C}">
                  <a14:compatExt spid="_x0000_s9371"/>
                </a:ext>
                <a:ext uri="{FF2B5EF4-FFF2-40B4-BE49-F238E27FC236}">
                  <a16:creationId xmlns:a16="http://schemas.microsoft.com/office/drawing/2014/main" id="{00000000-0008-0000-0300-00009B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48</xdr:row>
          <xdr:rowOff>47625</xdr:rowOff>
        </xdr:from>
        <xdr:to>
          <xdr:col>11</xdr:col>
          <xdr:colOff>1600200</xdr:colOff>
          <xdr:row>48</xdr:row>
          <xdr:rowOff>247650</xdr:rowOff>
        </xdr:to>
        <xdr:sp macro="" textlink="">
          <xdr:nvSpPr>
            <xdr:cNvPr id="9372" name="Button 156" hidden="1">
              <a:extLst>
                <a:ext uri="{63B3BB69-23CF-44E3-9099-C40C66FF867C}">
                  <a14:compatExt spid="_x0000_s9372"/>
                </a:ext>
                <a:ext uri="{FF2B5EF4-FFF2-40B4-BE49-F238E27FC236}">
                  <a16:creationId xmlns:a16="http://schemas.microsoft.com/office/drawing/2014/main" id="{00000000-0008-0000-0300-00009C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49</xdr:row>
          <xdr:rowOff>47625</xdr:rowOff>
        </xdr:from>
        <xdr:to>
          <xdr:col>11</xdr:col>
          <xdr:colOff>1600200</xdr:colOff>
          <xdr:row>49</xdr:row>
          <xdr:rowOff>247650</xdr:rowOff>
        </xdr:to>
        <xdr:sp macro="" textlink="">
          <xdr:nvSpPr>
            <xdr:cNvPr id="9373" name="Button 157" hidden="1">
              <a:extLst>
                <a:ext uri="{63B3BB69-23CF-44E3-9099-C40C66FF867C}">
                  <a14:compatExt spid="_x0000_s9373"/>
                </a:ext>
                <a:ext uri="{FF2B5EF4-FFF2-40B4-BE49-F238E27FC236}">
                  <a16:creationId xmlns:a16="http://schemas.microsoft.com/office/drawing/2014/main" id="{00000000-0008-0000-0300-00009D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4</xdr:col>
      <xdr:colOff>57149</xdr:colOff>
      <xdr:row>5</xdr:row>
      <xdr:rowOff>93565</xdr:rowOff>
    </xdr:from>
    <xdr:to>
      <xdr:col>6</xdr:col>
      <xdr:colOff>684656</xdr:colOff>
      <xdr:row>5</xdr:row>
      <xdr:rowOff>404461</xdr:rowOff>
    </xdr:to>
    <xdr:sp macro="[0]!home" textlink="">
      <xdr:nvSpPr>
        <xdr:cNvPr id="2" name="Rounded Rectangle 1">
          <a:extLst>
            <a:ext uri="{FF2B5EF4-FFF2-40B4-BE49-F238E27FC236}">
              <a16:creationId xmlns:a16="http://schemas.microsoft.com/office/drawing/2014/main" id="{00000000-0008-0000-0400-000002000000}"/>
            </a:ext>
          </a:extLst>
        </xdr:cNvPr>
        <xdr:cNvSpPr/>
      </xdr:nvSpPr>
      <xdr:spPr>
        <a:xfrm>
          <a:off x="438149" y="93565"/>
          <a:ext cx="941832" cy="310896"/>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6</xdr:col>
      <xdr:colOff>752474</xdr:colOff>
      <xdr:row>5</xdr:row>
      <xdr:rowOff>95250</xdr:rowOff>
    </xdr:from>
    <xdr:to>
      <xdr:col>6</xdr:col>
      <xdr:colOff>1694306</xdr:colOff>
      <xdr:row>5</xdr:row>
      <xdr:rowOff>406146</xdr:rowOff>
    </xdr:to>
    <xdr:sp macro="[0]!'ValidateAnx1MeetingofBOD 1'" textlink="">
      <xdr:nvSpPr>
        <xdr:cNvPr id="3" name="Rounded Rectangle 2">
          <a:extLst>
            <a:ext uri="{FF2B5EF4-FFF2-40B4-BE49-F238E27FC236}">
              <a16:creationId xmlns:a16="http://schemas.microsoft.com/office/drawing/2014/main" id="{00000000-0008-0000-0400-000003000000}"/>
            </a:ext>
          </a:extLst>
        </xdr:cNvPr>
        <xdr:cNvSpPr/>
      </xdr:nvSpPr>
      <xdr:spPr>
        <a:xfrm>
          <a:off x="1447799" y="95250"/>
          <a:ext cx="941832" cy="310896"/>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4</xdr:col>
      <xdr:colOff>57149</xdr:colOff>
      <xdr:row>11</xdr:row>
      <xdr:rowOff>57150</xdr:rowOff>
    </xdr:from>
    <xdr:to>
      <xdr:col>6</xdr:col>
      <xdr:colOff>355472</xdr:colOff>
      <xdr:row>11</xdr:row>
      <xdr:rowOff>264214</xdr:rowOff>
    </xdr:to>
    <xdr:sp macro="[0]!Add_Anx1MeetingofBOD" textlink="">
      <xdr:nvSpPr>
        <xdr:cNvPr id="4" name="Rounded Rectangle 3">
          <a:extLst>
            <a:ext uri="{FF2B5EF4-FFF2-40B4-BE49-F238E27FC236}">
              <a16:creationId xmlns:a16="http://schemas.microsoft.com/office/drawing/2014/main" id="{00000000-0008-0000-0400-000004000000}"/>
            </a:ext>
          </a:extLst>
        </xdr:cNvPr>
        <xdr:cNvSpPr/>
      </xdr:nvSpPr>
      <xdr:spPr>
        <a:xfrm>
          <a:off x="438149" y="2324100"/>
          <a:ext cx="612648"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6</xdr:col>
      <xdr:colOff>411644</xdr:colOff>
      <xdr:row>11</xdr:row>
      <xdr:rowOff>60463</xdr:rowOff>
    </xdr:from>
    <xdr:to>
      <xdr:col>6</xdr:col>
      <xdr:colOff>1021245</xdr:colOff>
      <xdr:row>11</xdr:row>
      <xdr:rowOff>267527</xdr:rowOff>
    </xdr:to>
    <xdr:sp macro="[0]!'Del_Form 3'" textlink="">
      <xdr:nvSpPr>
        <xdr:cNvPr id="5" name="Rounded Rectangle 4">
          <a:extLst>
            <a:ext uri="{FF2B5EF4-FFF2-40B4-BE49-F238E27FC236}">
              <a16:creationId xmlns:a16="http://schemas.microsoft.com/office/drawing/2014/main" id="{00000000-0008-0000-0400-000005000000}"/>
            </a:ext>
          </a:extLst>
        </xdr:cNvPr>
        <xdr:cNvSpPr/>
      </xdr:nvSpPr>
      <xdr:spPr>
        <a:xfrm>
          <a:off x="1106969" y="2327413"/>
          <a:ext cx="609601"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19047</xdr:colOff>
      <xdr:row>15</xdr:row>
      <xdr:rowOff>76200</xdr:rowOff>
    </xdr:from>
    <xdr:to>
      <xdr:col>6</xdr:col>
      <xdr:colOff>304799</xdr:colOff>
      <xdr:row>15</xdr:row>
      <xdr:rowOff>285750</xdr:rowOff>
    </xdr:to>
    <xdr:sp macro="" textlink="">
      <xdr:nvSpPr>
        <xdr:cNvPr id="6" name="Pentagon 5">
          <a:hlinkClick xmlns:r="http://schemas.openxmlformats.org/officeDocument/2006/relationships" r:id="rId1"/>
          <a:extLst>
            <a:ext uri="{FF2B5EF4-FFF2-40B4-BE49-F238E27FC236}">
              <a16:creationId xmlns:a16="http://schemas.microsoft.com/office/drawing/2014/main" id="{00000000-0008-0000-0400-000006000000}"/>
            </a:ext>
          </a:extLst>
        </xdr:cNvPr>
        <xdr:cNvSpPr/>
      </xdr:nvSpPr>
      <xdr:spPr>
        <a:xfrm flipH="1">
          <a:off x="400047" y="3476625"/>
          <a:ext cx="600077" cy="209550"/>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Prev</a:t>
          </a:r>
        </a:p>
      </xdr:txBody>
    </xdr:sp>
    <xdr:clientData/>
  </xdr:twoCellAnchor>
  <xdr:twoCellAnchor>
    <xdr:from>
      <xdr:col>12</xdr:col>
      <xdr:colOff>962026</xdr:colOff>
      <xdr:row>15</xdr:row>
      <xdr:rowOff>76200</xdr:rowOff>
    </xdr:from>
    <xdr:to>
      <xdr:col>13</xdr:col>
      <xdr:colOff>5716</xdr:colOff>
      <xdr:row>15</xdr:row>
      <xdr:rowOff>277368</xdr:rowOff>
    </xdr:to>
    <xdr:sp macro="" textlink="">
      <xdr:nvSpPr>
        <xdr:cNvPr id="7" name="Pentagon 6">
          <a:hlinkClick xmlns:r="http://schemas.openxmlformats.org/officeDocument/2006/relationships" r:id="rId2"/>
          <a:extLst>
            <a:ext uri="{FF2B5EF4-FFF2-40B4-BE49-F238E27FC236}">
              <a16:creationId xmlns:a16="http://schemas.microsoft.com/office/drawing/2014/main" id="{00000000-0008-0000-0400-000007000000}"/>
            </a:ext>
          </a:extLst>
        </xdr:cNvPr>
        <xdr:cNvSpPr/>
      </xdr:nvSpPr>
      <xdr:spPr>
        <a:xfrm>
          <a:off x="11706226" y="3476625"/>
          <a:ext cx="548640"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Next</a:t>
          </a:r>
        </a:p>
      </xdr:txBody>
    </xdr:sp>
    <xdr:clientData/>
  </xdr:twoCellAnchor>
  <xdr:twoCellAnchor>
    <xdr:from>
      <xdr:col>8</xdr:col>
      <xdr:colOff>133349</xdr:colOff>
      <xdr:row>8</xdr:row>
      <xdr:rowOff>57148</xdr:rowOff>
    </xdr:from>
    <xdr:to>
      <xdr:col>9</xdr:col>
      <xdr:colOff>866774</xdr:colOff>
      <xdr:row>8</xdr:row>
      <xdr:rowOff>380999</xdr:rowOff>
    </xdr:to>
    <xdr:sp macro="[0]!opentextblock" textlink="">
      <xdr:nvSpPr>
        <xdr:cNvPr id="8" name="Rounded Rectangle 7">
          <a:extLst>
            <a:ext uri="{FF2B5EF4-FFF2-40B4-BE49-F238E27FC236}">
              <a16:creationId xmlns:a16="http://schemas.microsoft.com/office/drawing/2014/main" id="{00000000-0008-0000-0400-000008000000}"/>
            </a:ext>
          </a:extLst>
        </xdr:cNvPr>
        <xdr:cNvSpPr/>
      </xdr:nvSpPr>
      <xdr:spPr>
        <a:xfrm>
          <a:off x="5191124" y="1123948"/>
          <a:ext cx="1743075" cy="323851"/>
        </a:xfrm>
        <a:prstGeom prst="roundRect">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r>
            <a:rPr lang="en-US" sz="1100" b="1"/>
            <a:t>Add Notes</a:t>
          </a:r>
        </a:p>
      </xdr:txBody>
    </xdr:sp>
    <xdr:clientData/>
  </xdr:twoCellAnchor>
  <mc:AlternateContent xmlns:mc="http://schemas.openxmlformats.org/markup-compatibility/2006">
    <mc:Choice xmlns:a14="http://schemas.microsoft.com/office/drawing/2010/main" Requires="a14">
      <xdr:twoCellAnchor>
        <xdr:from>
          <xdr:col>8</xdr:col>
          <xdr:colOff>57150</xdr:colOff>
          <xdr:row>12</xdr:row>
          <xdr:rowOff>57150</xdr:rowOff>
        </xdr:from>
        <xdr:to>
          <xdr:col>8</xdr:col>
          <xdr:colOff>971550</xdr:colOff>
          <xdr:row>12</xdr:row>
          <xdr:rowOff>266700</xdr:rowOff>
        </xdr:to>
        <xdr:sp macro="" textlink="">
          <xdr:nvSpPr>
            <xdr:cNvPr id="10241" name="Button 1" hidden="1">
              <a:extLst>
                <a:ext uri="{63B3BB69-23CF-44E3-9099-C40C66FF867C}">
                  <a14:compatExt spid="_x0000_s10241"/>
                </a:ext>
                <a:ext uri="{FF2B5EF4-FFF2-40B4-BE49-F238E27FC236}">
                  <a16:creationId xmlns:a16="http://schemas.microsoft.com/office/drawing/2014/main" id="{00000000-0008-0000-0400-000001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8</xdr:col>
          <xdr:colOff>57150</xdr:colOff>
          <xdr:row>13</xdr:row>
          <xdr:rowOff>57150</xdr:rowOff>
        </xdr:from>
        <xdr:to>
          <xdr:col>8</xdr:col>
          <xdr:colOff>971550</xdr:colOff>
          <xdr:row>13</xdr:row>
          <xdr:rowOff>266700</xdr:rowOff>
        </xdr:to>
        <xdr:sp macro="" textlink="">
          <xdr:nvSpPr>
            <xdr:cNvPr id="10242" name="Button 2" hidden="1">
              <a:extLst>
                <a:ext uri="{63B3BB69-23CF-44E3-9099-C40C66FF867C}">
                  <a14:compatExt spid="_x0000_s10242"/>
                </a:ext>
                <a:ext uri="{FF2B5EF4-FFF2-40B4-BE49-F238E27FC236}">
                  <a16:creationId xmlns:a16="http://schemas.microsoft.com/office/drawing/2014/main" id="{00000000-0008-0000-0400-000002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8</xdr:col>
          <xdr:colOff>57150</xdr:colOff>
          <xdr:row>14</xdr:row>
          <xdr:rowOff>57150</xdr:rowOff>
        </xdr:from>
        <xdr:to>
          <xdr:col>8</xdr:col>
          <xdr:colOff>971550</xdr:colOff>
          <xdr:row>14</xdr:row>
          <xdr:rowOff>266700</xdr:rowOff>
        </xdr:to>
        <xdr:sp macro="" textlink="">
          <xdr:nvSpPr>
            <xdr:cNvPr id="10243" name="Button 3" hidden="1">
              <a:extLst>
                <a:ext uri="{63B3BB69-23CF-44E3-9099-C40C66FF867C}">
                  <a14:compatExt spid="_x0000_s10243"/>
                </a:ext>
                <a:ext uri="{FF2B5EF4-FFF2-40B4-BE49-F238E27FC236}">
                  <a16:creationId xmlns:a16="http://schemas.microsoft.com/office/drawing/2014/main" id="{00000000-0008-0000-0400-000003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4</xdr:col>
      <xdr:colOff>60326</xdr:colOff>
      <xdr:row>5</xdr:row>
      <xdr:rowOff>86159</xdr:rowOff>
    </xdr:from>
    <xdr:to>
      <xdr:col>5</xdr:col>
      <xdr:colOff>684658</xdr:colOff>
      <xdr:row>5</xdr:row>
      <xdr:rowOff>397055</xdr:rowOff>
    </xdr:to>
    <xdr:sp macro="[0]!home" textlink="">
      <xdr:nvSpPr>
        <xdr:cNvPr id="2" name="Rounded Rectangle 1">
          <a:extLst>
            <a:ext uri="{FF2B5EF4-FFF2-40B4-BE49-F238E27FC236}">
              <a16:creationId xmlns:a16="http://schemas.microsoft.com/office/drawing/2014/main" id="{00000000-0008-0000-0500-000002000000}"/>
            </a:ext>
          </a:extLst>
        </xdr:cNvPr>
        <xdr:cNvSpPr/>
      </xdr:nvSpPr>
      <xdr:spPr>
        <a:xfrm>
          <a:off x="367243" y="86159"/>
          <a:ext cx="941832" cy="310896"/>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759880</xdr:colOff>
      <xdr:row>5</xdr:row>
      <xdr:rowOff>87844</xdr:rowOff>
    </xdr:from>
    <xdr:to>
      <xdr:col>5</xdr:col>
      <xdr:colOff>1701712</xdr:colOff>
      <xdr:row>5</xdr:row>
      <xdr:rowOff>398740</xdr:rowOff>
    </xdr:to>
    <xdr:sp macro="[0]!'ValidateAnx1MeetingofCommittees 1'" textlink="">
      <xdr:nvSpPr>
        <xdr:cNvPr id="3" name="Rounded Rectangle 2">
          <a:extLst>
            <a:ext uri="{FF2B5EF4-FFF2-40B4-BE49-F238E27FC236}">
              <a16:creationId xmlns:a16="http://schemas.microsoft.com/office/drawing/2014/main" id="{00000000-0008-0000-0500-000003000000}"/>
            </a:ext>
          </a:extLst>
        </xdr:cNvPr>
        <xdr:cNvSpPr/>
      </xdr:nvSpPr>
      <xdr:spPr>
        <a:xfrm>
          <a:off x="1384297" y="87844"/>
          <a:ext cx="941832" cy="310896"/>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5</xdr:col>
      <xdr:colOff>19049</xdr:colOff>
      <xdr:row>11</xdr:row>
      <xdr:rowOff>57150</xdr:rowOff>
    </xdr:from>
    <xdr:to>
      <xdr:col>5</xdr:col>
      <xdr:colOff>631697</xdr:colOff>
      <xdr:row>11</xdr:row>
      <xdr:rowOff>264214</xdr:rowOff>
    </xdr:to>
    <xdr:sp macro="[0]!Add_Anx1MeetingofCommittee" textlink="">
      <xdr:nvSpPr>
        <xdr:cNvPr id="4" name="Rounded Rectangle 3">
          <a:extLst>
            <a:ext uri="{FF2B5EF4-FFF2-40B4-BE49-F238E27FC236}">
              <a16:creationId xmlns:a16="http://schemas.microsoft.com/office/drawing/2014/main" id="{00000000-0008-0000-0500-000004000000}"/>
            </a:ext>
          </a:extLst>
        </xdr:cNvPr>
        <xdr:cNvSpPr/>
      </xdr:nvSpPr>
      <xdr:spPr>
        <a:xfrm>
          <a:off x="638174" y="2476500"/>
          <a:ext cx="612648"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678344</xdr:colOff>
      <xdr:row>11</xdr:row>
      <xdr:rowOff>60463</xdr:rowOff>
    </xdr:from>
    <xdr:to>
      <xdr:col>5</xdr:col>
      <xdr:colOff>1287945</xdr:colOff>
      <xdr:row>11</xdr:row>
      <xdr:rowOff>267527</xdr:rowOff>
    </xdr:to>
    <xdr:sp macro="[0]!'Del_Form 4'" textlink="">
      <xdr:nvSpPr>
        <xdr:cNvPr id="5" name="Rounded Rectangle 4">
          <a:extLst>
            <a:ext uri="{FF2B5EF4-FFF2-40B4-BE49-F238E27FC236}">
              <a16:creationId xmlns:a16="http://schemas.microsoft.com/office/drawing/2014/main" id="{00000000-0008-0000-0500-000005000000}"/>
            </a:ext>
          </a:extLst>
        </xdr:cNvPr>
        <xdr:cNvSpPr/>
      </xdr:nvSpPr>
      <xdr:spPr>
        <a:xfrm>
          <a:off x="1297469" y="2479813"/>
          <a:ext cx="609601"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19050</xdr:colOff>
      <xdr:row>16</xdr:row>
      <xdr:rowOff>85724</xdr:rowOff>
    </xdr:from>
    <xdr:to>
      <xdr:col>5</xdr:col>
      <xdr:colOff>295276</xdr:colOff>
      <xdr:row>16</xdr:row>
      <xdr:rowOff>285749</xdr:rowOff>
    </xdr:to>
    <xdr:sp macro="" textlink="">
      <xdr:nvSpPr>
        <xdr:cNvPr id="6" name="Pentagon 5">
          <a:hlinkClick xmlns:r="http://schemas.openxmlformats.org/officeDocument/2006/relationships" r:id="rId1"/>
          <a:extLst>
            <a:ext uri="{FF2B5EF4-FFF2-40B4-BE49-F238E27FC236}">
              <a16:creationId xmlns:a16="http://schemas.microsoft.com/office/drawing/2014/main" id="{00000000-0008-0000-0500-000006000000}"/>
            </a:ext>
          </a:extLst>
        </xdr:cNvPr>
        <xdr:cNvSpPr/>
      </xdr:nvSpPr>
      <xdr:spPr>
        <a:xfrm flipH="1">
          <a:off x="325967" y="4096807"/>
          <a:ext cx="593726" cy="200025"/>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Prev</a:t>
          </a:r>
        </a:p>
      </xdr:txBody>
    </xdr:sp>
    <xdr:clientData/>
  </xdr:twoCellAnchor>
  <xdr:twoCellAnchor>
    <xdr:from>
      <xdr:col>14</xdr:col>
      <xdr:colOff>957789</xdr:colOff>
      <xdr:row>16</xdr:row>
      <xdr:rowOff>104775</xdr:rowOff>
    </xdr:from>
    <xdr:to>
      <xdr:col>14</xdr:col>
      <xdr:colOff>1506429</xdr:colOff>
      <xdr:row>16</xdr:row>
      <xdr:rowOff>305943</xdr:rowOff>
    </xdr:to>
    <xdr:sp macro="" textlink="">
      <xdr:nvSpPr>
        <xdr:cNvPr id="7" name="Pentagon 6">
          <a:hlinkClick xmlns:r="http://schemas.openxmlformats.org/officeDocument/2006/relationships" r:id="rId2"/>
          <a:extLst>
            <a:ext uri="{FF2B5EF4-FFF2-40B4-BE49-F238E27FC236}">
              <a16:creationId xmlns:a16="http://schemas.microsoft.com/office/drawing/2014/main" id="{00000000-0008-0000-0500-000007000000}"/>
            </a:ext>
          </a:extLst>
        </xdr:cNvPr>
        <xdr:cNvSpPr/>
      </xdr:nvSpPr>
      <xdr:spPr>
        <a:xfrm>
          <a:off x="15774456" y="4115858"/>
          <a:ext cx="548640"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Next</a:t>
          </a:r>
        </a:p>
      </xdr:txBody>
    </xdr:sp>
    <xdr:clientData/>
  </xdr:twoCellAnchor>
  <xdr:twoCellAnchor>
    <xdr:from>
      <xdr:col>11</xdr:col>
      <xdr:colOff>657225</xdr:colOff>
      <xdr:row>8</xdr:row>
      <xdr:rowOff>47625</xdr:rowOff>
    </xdr:from>
    <xdr:to>
      <xdr:col>12</xdr:col>
      <xdr:colOff>685800</xdr:colOff>
      <xdr:row>8</xdr:row>
      <xdr:rowOff>257175</xdr:rowOff>
    </xdr:to>
    <xdr:sp macro="[0]!opentextblock" textlink="">
      <xdr:nvSpPr>
        <xdr:cNvPr id="8" name="Rounded Rectangle 7">
          <a:extLst>
            <a:ext uri="{FF2B5EF4-FFF2-40B4-BE49-F238E27FC236}">
              <a16:creationId xmlns:a16="http://schemas.microsoft.com/office/drawing/2014/main" id="{00000000-0008-0000-0500-000008000000}"/>
            </a:ext>
          </a:extLst>
        </xdr:cNvPr>
        <xdr:cNvSpPr/>
      </xdr:nvSpPr>
      <xdr:spPr>
        <a:xfrm>
          <a:off x="6410325" y="2143125"/>
          <a:ext cx="1143000" cy="209550"/>
        </a:xfrm>
        <a:prstGeom prst="roundRect">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r>
            <a:rPr lang="en-US" sz="1100" b="1"/>
            <a:t>Add</a:t>
          </a:r>
          <a:r>
            <a:rPr lang="en-US" sz="1100" b="1" baseline="0"/>
            <a:t> Notes</a:t>
          </a:r>
          <a:endParaRPr lang="en-US" sz="1100" b="1"/>
        </a:p>
      </xdr:txBody>
    </xdr:sp>
    <xdr:clientData/>
  </xdr:twoCellAnchor>
  <mc:AlternateContent xmlns:mc="http://schemas.openxmlformats.org/markup-compatibility/2006">
    <mc:Choice xmlns:a14="http://schemas.microsoft.com/office/drawing/2010/main" Requires="a14">
      <xdr:twoCellAnchor>
        <xdr:from>
          <xdr:col>9</xdr:col>
          <xdr:colOff>57150</xdr:colOff>
          <xdr:row>12</xdr:row>
          <xdr:rowOff>0</xdr:rowOff>
        </xdr:from>
        <xdr:to>
          <xdr:col>9</xdr:col>
          <xdr:colOff>1019175</xdr:colOff>
          <xdr:row>12</xdr:row>
          <xdr:rowOff>0</xdr:rowOff>
        </xdr:to>
        <xdr:sp macro="" textlink="">
          <xdr:nvSpPr>
            <xdr:cNvPr id="12295" name="Button 7" hidden="1">
              <a:extLst>
                <a:ext uri="{63B3BB69-23CF-44E3-9099-C40C66FF867C}">
                  <a14:compatExt spid="_x0000_s12295"/>
                </a:ext>
                <a:ext uri="{FF2B5EF4-FFF2-40B4-BE49-F238E27FC236}">
                  <a16:creationId xmlns:a16="http://schemas.microsoft.com/office/drawing/2014/main" id="{00000000-0008-0000-0500-000007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57150</xdr:colOff>
          <xdr:row>12</xdr:row>
          <xdr:rowOff>0</xdr:rowOff>
        </xdr:from>
        <xdr:to>
          <xdr:col>9</xdr:col>
          <xdr:colOff>1019175</xdr:colOff>
          <xdr:row>12</xdr:row>
          <xdr:rowOff>0</xdr:rowOff>
        </xdr:to>
        <xdr:sp macro="" textlink="">
          <xdr:nvSpPr>
            <xdr:cNvPr id="12306" name="Button 18" hidden="1">
              <a:extLst>
                <a:ext uri="{63B3BB69-23CF-44E3-9099-C40C66FF867C}">
                  <a14:compatExt spid="_x0000_s12306"/>
                </a:ext>
                <a:ext uri="{FF2B5EF4-FFF2-40B4-BE49-F238E27FC236}">
                  <a16:creationId xmlns:a16="http://schemas.microsoft.com/office/drawing/2014/main" id="{00000000-0008-0000-0500-000012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57150</xdr:colOff>
          <xdr:row>12</xdr:row>
          <xdr:rowOff>0</xdr:rowOff>
        </xdr:from>
        <xdr:to>
          <xdr:col>9</xdr:col>
          <xdr:colOff>1019175</xdr:colOff>
          <xdr:row>12</xdr:row>
          <xdr:rowOff>0</xdr:rowOff>
        </xdr:to>
        <xdr:sp macro="" textlink="">
          <xdr:nvSpPr>
            <xdr:cNvPr id="12314" name="Button 26" hidden="1">
              <a:extLst>
                <a:ext uri="{63B3BB69-23CF-44E3-9099-C40C66FF867C}">
                  <a14:compatExt spid="_x0000_s12314"/>
                </a:ext>
                <a:ext uri="{FF2B5EF4-FFF2-40B4-BE49-F238E27FC236}">
                  <a16:creationId xmlns:a16="http://schemas.microsoft.com/office/drawing/2014/main" id="{00000000-0008-0000-0500-00001A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57150</xdr:colOff>
          <xdr:row>12</xdr:row>
          <xdr:rowOff>0</xdr:rowOff>
        </xdr:from>
        <xdr:to>
          <xdr:col>9</xdr:col>
          <xdr:colOff>1019175</xdr:colOff>
          <xdr:row>12</xdr:row>
          <xdr:rowOff>0</xdr:rowOff>
        </xdr:to>
        <xdr:sp macro="" textlink="">
          <xdr:nvSpPr>
            <xdr:cNvPr id="12324" name="Button 36" hidden="1">
              <a:extLst>
                <a:ext uri="{63B3BB69-23CF-44E3-9099-C40C66FF867C}">
                  <a14:compatExt spid="_x0000_s12324"/>
                </a:ext>
                <a:ext uri="{FF2B5EF4-FFF2-40B4-BE49-F238E27FC236}">
                  <a16:creationId xmlns:a16="http://schemas.microsoft.com/office/drawing/2014/main" id="{00000000-0008-0000-0500-000024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57150</xdr:colOff>
          <xdr:row>12</xdr:row>
          <xdr:rowOff>0</xdr:rowOff>
        </xdr:from>
        <xdr:to>
          <xdr:col>9</xdr:col>
          <xdr:colOff>1019175</xdr:colOff>
          <xdr:row>12</xdr:row>
          <xdr:rowOff>0</xdr:rowOff>
        </xdr:to>
        <xdr:sp macro="" textlink="">
          <xdr:nvSpPr>
            <xdr:cNvPr id="12328" name="Button 40" hidden="1">
              <a:extLst>
                <a:ext uri="{63B3BB69-23CF-44E3-9099-C40C66FF867C}">
                  <a14:compatExt spid="_x0000_s12328"/>
                </a:ext>
                <a:ext uri="{FF2B5EF4-FFF2-40B4-BE49-F238E27FC236}">
                  <a16:creationId xmlns:a16="http://schemas.microsoft.com/office/drawing/2014/main" id="{00000000-0008-0000-0500-000028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57150</xdr:colOff>
          <xdr:row>12</xdr:row>
          <xdr:rowOff>0</xdr:rowOff>
        </xdr:from>
        <xdr:to>
          <xdr:col>9</xdr:col>
          <xdr:colOff>1019175</xdr:colOff>
          <xdr:row>12</xdr:row>
          <xdr:rowOff>0</xdr:rowOff>
        </xdr:to>
        <xdr:sp macro="" textlink="">
          <xdr:nvSpPr>
            <xdr:cNvPr id="12337" name="Button 49" hidden="1">
              <a:extLst>
                <a:ext uri="{63B3BB69-23CF-44E3-9099-C40C66FF867C}">
                  <a14:compatExt spid="_x0000_s12337"/>
                </a:ext>
                <a:ext uri="{FF2B5EF4-FFF2-40B4-BE49-F238E27FC236}">
                  <a16:creationId xmlns:a16="http://schemas.microsoft.com/office/drawing/2014/main" id="{00000000-0008-0000-0500-000031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57150</xdr:colOff>
          <xdr:row>12</xdr:row>
          <xdr:rowOff>0</xdr:rowOff>
        </xdr:from>
        <xdr:to>
          <xdr:col>9</xdr:col>
          <xdr:colOff>1019175</xdr:colOff>
          <xdr:row>12</xdr:row>
          <xdr:rowOff>0</xdr:rowOff>
        </xdr:to>
        <xdr:sp macro="" textlink="">
          <xdr:nvSpPr>
            <xdr:cNvPr id="12340" name="Button 52" hidden="1">
              <a:extLst>
                <a:ext uri="{63B3BB69-23CF-44E3-9099-C40C66FF867C}">
                  <a14:compatExt spid="_x0000_s12340"/>
                </a:ext>
                <a:ext uri="{FF2B5EF4-FFF2-40B4-BE49-F238E27FC236}">
                  <a16:creationId xmlns:a16="http://schemas.microsoft.com/office/drawing/2014/main" id="{00000000-0008-0000-0500-000034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57150</xdr:colOff>
          <xdr:row>12</xdr:row>
          <xdr:rowOff>0</xdr:rowOff>
        </xdr:from>
        <xdr:to>
          <xdr:col>9</xdr:col>
          <xdr:colOff>1019175</xdr:colOff>
          <xdr:row>12</xdr:row>
          <xdr:rowOff>0</xdr:rowOff>
        </xdr:to>
        <xdr:sp macro="" textlink="">
          <xdr:nvSpPr>
            <xdr:cNvPr id="12343" name="Button 55" hidden="1">
              <a:extLst>
                <a:ext uri="{63B3BB69-23CF-44E3-9099-C40C66FF867C}">
                  <a14:compatExt spid="_x0000_s12343"/>
                </a:ext>
                <a:ext uri="{FF2B5EF4-FFF2-40B4-BE49-F238E27FC236}">
                  <a16:creationId xmlns:a16="http://schemas.microsoft.com/office/drawing/2014/main" id="{00000000-0008-0000-0500-000037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57150</xdr:colOff>
          <xdr:row>12</xdr:row>
          <xdr:rowOff>0</xdr:rowOff>
        </xdr:from>
        <xdr:to>
          <xdr:col>9</xdr:col>
          <xdr:colOff>1019175</xdr:colOff>
          <xdr:row>12</xdr:row>
          <xdr:rowOff>0</xdr:rowOff>
        </xdr:to>
        <xdr:sp macro="" textlink="">
          <xdr:nvSpPr>
            <xdr:cNvPr id="12346" name="Button 58" hidden="1">
              <a:extLst>
                <a:ext uri="{63B3BB69-23CF-44E3-9099-C40C66FF867C}">
                  <a14:compatExt spid="_x0000_s12346"/>
                </a:ext>
                <a:ext uri="{FF2B5EF4-FFF2-40B4-BE49-F238E27FC236}">
                  <a16:creationId xmlns:a16="http://schemas.microsoft.com/office/drawing/2014/main" id="{00000000-0008-0000-0500-00003A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57150</xdr:colOff>
          <xdr:row>12</xdr:row>
          <xdr:rowOff>0</xdr:rowOff>
        </xdr:from>
        <xdr:to>
          <xdr:col>9</xdr:col>
          <xdr:colOff>1019175</xdr:colOff>
          <xdr:row>12</xdr:row>
          <xdr:rowOff>0</xdr:rowOff>
        </xdr:to>
        <xdr:sp macro="" textlink="">
          <xdr:nvSpPr>
            <xdr:cNvPr id="12348" name="Button 60" hidden="1">
              <a:extLst>
                <a:ext uri="{63B3BB69-23CF-44E3-9099-C40C66FF867C}">
                  <a14:compatExt spid="_x0000_s12348"/>
                </a:ext>
                <a:ext uri="{FF2B5EF4-FFF2-40B4-BE49-F238E27FC236}">
                  <a16:creationId xmlns:a16="http://schemas.microsoft.com/office/drawing/2014/main" id="{00000000-0008-0000-0500-00003C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57150</xdr:colOff>
          <xdr:row>12</xdr:row>
          <xdr:rowOff>0</xdr:rowOff>
        </xdr:from>
        <xdr:to>
          <xdr:col>9</xdr:col>
          <xdr:colOff>1019175</xdr:colOff>
          <xdr:row>12</xdr:row>
          <xdr:rowOff>0</xdr:rowOff>
        </xdr:to>
        <xdr:sp macro="" textlink="">
          <xdr:nvSpPr>
            <xdr:cNvPr id="12349" name="Button 61" hidden="1">
              <a:extLst>
                <a:ext uri="{63B3BB69-23CF-44E3-9099-C40C66FF867C}">
                  <a14:compatExt spid="_x0000_s12349"/>
                </a:ext>
                <a:ext uri="{FF2B5EF4-FFF2-40B4-BE49-F238E27FC236}">
                  <a16:creationId xmlns:a16="http://schemas.microsoft.com/office/drawing/2014/main" id="{00000000-0008-0000-0500-00003D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57150</xdr:colOff>
          <xdr:row>12</xdr:row>
          <xdr:rowOff>0</xdr:rowOff>
        </xdr:from>
        <xdr:to>
          <xdr:col>9</xdr:col>
          <xdr:colOff>1019175</xdr:colOff>
          <xdr:row>12</xdr:row>
          <xdr:rowOff>0</xdr:rowOff>
        </xdr:to>
        <xdr:sp macro="" textlink="">
          <xdr:nvSpPr>
            <xdr:cNvPr id="12350" name="Button 62" hidden="1">
              <a:extLst>
                <a:ext uri="{63B3BB69-23CF-44E3-9099-C40C66FF867C}">
                  <a14:compatExt spid="_x0000_s12350"/>
                </a:ext>
                <a:ext uri="{FF2B5EF4-FFF2-40B4-BE49-F238E27FC236}">
                  <a16:creationId xmlns:a16="http://schemas.microsoft.com/office/drawing/2014/main" id="{00000000-0008-0000-0500-00003E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57150</xdr:colOff>
          <xdr:row>12</xdr:row>
          <xdr:rowOff>0</xdr:rowOff>
        </xdr:from>
        <xdr:to>
          <xdr:col>9</xdr:col>
          <xdr:colOff>1019175</xdr:colOff>
          <xdr:row>12</xdr:row>
          <xdr:rowOff>0</xdr:rowOff>
        </xdr:to>
        <xdr:sp macro="" textlink="">
          <xdr:nvSpPr>
            <xdr:cNvPr id="12351" name="Button 63" hidden="1">
              <a:extLst>
                <a:ext uri="{63B3BB69-23CF-44E3-9099-C40C66FF867C}">
                  <a14:compatExt spid="_x0000_s12351"/>
                </a:ext>
                <a:ext uri="{FF2B5EF4-FFF2-40B4-BE49-F238E27FC236}">
                  <a16:creationId xmlns:a16="http://schemas.microsoft.com/office/drawing/2014/main" id="{00000000-0008-0000-0500-00003F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57150</xdr:colOff>
          <xdr:row>12</xdr:row>
          <xdr:rowOff>0</xdr:rowOff>
        </xdr:from>
        <xdr:to>
          <xdr:col>9</xdr:col>
          <xdr:colOff>1019175</xdr:colOff>
          <xdr:row>12</xdr:row>
          <xdr:rowOff>0</xdr:rowOff>
        </xdr:to>
        <xdr:sp macro="" textlink="">
          <xdr:nvSpPr>
            <xdr:cNvPr id="12356" name="Button 68" hidden="1">
              <a:extLst>
                <a:ext uri="{63B3BB69-23CF-44E3-9099-C40C66FF867C}">
                  <a14:compatExt spid="_x0000_s12356"/>
                </a:ext>
                <a:ext uri="{FF2B5EF4-FFF2-40B4-BE49-F238E27FC236}">
                  <a16:creationId xmlns:a16="http://schemas.microsoft.com/office/drawing/2014/main" id="{00000000-0008-0000-0500-000044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57150</xdr:colOff>
          <xdr:row>12</xdr:row>
          <xdr:rowOff>0</xdr:rowOff>
        </xdr:from>
        <xdr:to>
          <xdr:col>9</xdr:col>
          <xdr:colOff>1019175</xdr:colOff>
          <xdr:row>12</xdr:row>
          <xdr:rowOff>0</xdr:rowOff>
        </xdr:to>
        <xdr:sp macro="" textlink="">
          <xdr:nvSpPr>
            <xdr:cNvPr id="12365" name="Button 77" hidden="1">
              <a:extLst>
                <a:ext uri="{63B3BB69-23CF-44E3-9099-C40C66FF867C}">
                  <a14:compatExt spid="_x0000_s12365"/>
                </a:ext>
                <a:ext uri="{FF2B5EF4-FFF2-40B4-BE49-F238E27FC236}">
                  <a16:creationId xmlns:a16="http://schemas.microsoft.com/office/drawing/2014/main" id="{00000000-0008-0000-0500-00004D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57150</xdr:colOff>
          <xdr:row>12</xdr:row>
          <xdr:rowOff>57150</xdr:rowOff>
        </xdr:from>
        <xdr:to>
          <xdr:col>9</xdr:col>
          <xdr:colOff>1066800</xdr:colOff>
          <xdr:row>12</xdr:row>
          <xdr:rowOff>266700</xdr:rowOff>
        </xdr:to>
        <xdr:sp macro="" textlink="">
          <xdr:nvSpPr>
            <xdr:cNvPr id="12366" name="Button 78" hidden="1">
              <a:extLst>
                <a:ext uri="{63B3BB69-23CF-44E3-9099-C40C66FF867C}">
                  <a14:compatExt spid="_x0000_s12366"/>
                </a:ext>
                <a:ext uri="{FF2B5EF4-FFF2-40B4-BE49-F238E27FC236}">
                  <a16:creationId xmlns:a16="http://schemas.microsoft.com/office/drawing/2014/main" id="{00000000-0008-0000-0500-00004E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57150</xdr:colOff>
          <xdr:row>13</xdr:row>
          <xdr:rowOff>57150</xdr:rowOff>
        </xdr:from>
        <xdr:to>
          <xdr:col>9</xdr:col>
          <xdr:colOff>1066800</xdr:colOff>
          <xdr:row>13</xdr:row>
          <xdr:rowOff>266700</xdr:rowOff>
        </xdr:to>
        <xdr:sp macro="" textlink="">
          <xdr:nvSpPr>
            <xdr:cNvPr id="12367" name="Button 79" hidden="1">
              <a:extLst>
                <a:ext uri="{63B3BB69-23CF-44E3-9099-C40C66FF867C}">
                  <a14:compatExt spid="_x0000_s12367"/>
                </a:ext>
                <a:ext uri="{FF2B5EF4-FFF2-40B4-BE49-F238E27FC236}">
                  <a16:creationId xmlns:a16="http://schemas.microsoft.com/office/drawing/2014/main" id="{00000000-0008-0000-0500-00004F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57150</xdr:colOff>
          <xdr:row>14</xdr:row>
          <xdr:rowOff>57150</xdr:rowOff>
        </xdr:from>
        <xdr:to>
          <xdr:col>9</xdr:col>
          <xdr:colOff>1066800</xdr:colOff>
          <xdr:row>14</xdr:row>
          <xdr:rowOff>266700</xdr:rowOff>
        </xdr:to>
        <xdr:sp macro="" textlink="">
          <xdr:nvSpPr>
            <xdr:cNvPr id="12368" name="Button 80" hidden="1">
              <a:extLst>
                <a:ext uri="{63B3BB69-23CF-44E3-9099-C40C66FF867C}">
                  <a14:compatExt spid="_x0000_s12368"/>
                </a:ext>
                <a:ext uri="{FF2B5EF4-FFF2-40B4-BE49-F238E27FC236}">
                  <a16:creationId xmlns:a16="http://schemas.microsoft.com/office/drawing/2014/main" id="{00000000-0008-0000-0500-000050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57150</xdr:colOff>
          <xdr:row>15</xdr:row>
          <xdr:rowOff>57150</xdr:rowOff>
        </xdr:from>
        <xdr:to>
          <xdr:col>9</xdr:col>
          <xdr:colOff>1066800</xdr:colOff>
          <xdr:row>15</xdr:row>
          <xdr:rowOff>266700</xdr:rowOff>
        </xdr:to>
        <xdr:sp macro="" textlink="">
          <xdr:nvSpPr>
            <xdr:cNvPr id="12369" name="Button 81" hidden="1">
              <a:extLst>
                <a:ext uri="{63B3BB69-23CF-44E3-9099-C40C66FF867C}">
                  <a14:compatExt spid="_x0000_s12369"/>
                </a:ext>
                <a:ext uri="{FF2B5EF4-FFF2-40B4-BE49-F238E27FC236}">
                  <a16:creationId xmlns:a16="http://schemas.microsoft.com/office/drawing/2014/main" id="{00000000-0008-0000-0500-000051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4</xdr:col>
      <xdr:colOff>66674</xdr:colOff>
      <xdr:row>6</xdr:row>
      <xdr:rowOff>93565</xdr:rowOff>
    </xdr:from>
    <xdr:to>
      <xdr:col>5</xdr:col>
      <xdr:colOff>694181</xdr:colOff>
      <xdr:row>6</xdr:row>
      <xdr:rowOff>404461</xdr:rowOff>
    </xdr:to>
    <xdr:sp macro="[0]!home" textlink="">
      <xdr:nvSpPr>
        <xdr:cNvPr id="2" name="Rounded Rectangle 1">
          <a:extLst>
            <a:ext uri="{FF2B5EF4-FFF2-40B4-BE49-F238E27FC236}">
              <a16:creationId xmlns:a16="http://schemas.microsoft.com/office/drawing/2014/main" id="{00000000-0008-0000-0600-000002000000}"/>
            </a:ext>
          </a:extLst>
        </xdr:cNvPr>
        <xdr:cNvSpPr/>
      </xdr:nvSpPr>
      <xdr:spPr>
        <a:xfrm>
          <a:off x="447674" y="93565"/>
          <a:ext cx="941832" cy="310896"/>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752474</xdr:colOff>
      <xdr:row>6</xdr:row>
      <xdr:rowOff>85725</xdr:rowOff>
    </xdr:from>
    <xdr:to>
      <xdr:col>5</xdr:col>
      <xdr:colOff>1694306</xdr:colOff>
      <xdr:row>6</xdr:row>
      <xdr:rowOff>396621</xdr:rowOff>
    </xdr:to>
    <xdr:sp macro="[0]!'ValidateAnx1Affirmation 1'" textlink="">
      <xdr:nvSpPr>
        <xdr:cNvPr id="3" name="Rounded Rectangle 2">
          <a:extLst>
            <a:ext uri="{FF2B5EF4-FFF2-40B4-BE49-F238E27FC236}">
              <a16:creationId xmlns:a16="http://schemas.microsoft.com/office/drawing/2014/main" id="{00000000-0008-0000-0600-000003000000}"/>
            </a:ext>
          </a:extLst>
        </xdr:cNvPr>
        <xdr:cNvSpPr/>
      </xdr:nvSpPr>
      <xdr:spPr>
        <a:xfrm>
          <a:off x="1447799" y="85725"/>
          <a:ext cx="941832" cy="310896"/>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4</xdr:col>
      <xdr:colOff>0</xdr:colOff>
      <xdr:row>19</xdr:row>
      <xdr:rowOff>142875</xdr:rowOff>
    </xdr:from>
    <xdr:to>
      <xdr:col>5</xdr:col>
      <xdr:colOff>234315</xdr:colOff>
      <xdr:row>20</xdr:row>
      <xdr:rowOff>153543</xdr:rowOff>
    </xdr:to>
    <xdr:sp macro="" textlink="">
      <xdr:nvSpPr>
        <xdr:cNvPr id="4" name="Pentagon 3">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flipH="1">
          <a:off x="523875" y="5991225"/>
          <a:ext cx="548640"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Prev</a:t>
          </a:r>
        </a:p>
      </xdr:txBody>
    </xdr:sp>
    <xdr:clientData/>
  </xdr:twoCellAnchor>
  <xdr:twoCellAnchor>
    <xdr:from>
      <xdr:col>6</xdr:col>
      <xdr:colOff>1075204</xdr:colOff>
      <xdr:row>19</xdr:row>
      <xdr:rowOff>142875</xdr:rowOff>
    </xdr:from>
    <xdr:to>
      <xdr:col>6</xdr:col>
      <xdr:colOff>1623844</xdr:colOff>
      <xdr:row>20</xdr:row>
      <xdr:rowOff>153543</xdr:rowOff>
    </xdr:to>
    <xdr:sp macro="" textlink="">
      <xdr:nvSpPr>
        <xdr:cNvPr id="5" name="Pentagon 4">
          <a:hlinkClick xmlns:r="http://schemas.openxmlformats.org/officeDocument/2006/relationships" r:id="rId2"/>
          <a:extLst>
            <a:ext uri="{FF2B5EF4-FFF2-40B4-BE49-F238E27FC236}">
              <a16:creationId xmlns:a16="http://schemas.microsoft.com/office/drawing/2014/main" id="{00000000-0008-0000-0600-000005000000}"/>
            </a:ext>
          </a:extLst>
        </xdr:cNvPr>
        <xdr:cNvSpPr/>
      </xdr:nvSpPr>
      <xdr:spPr>
        <a:xfrm>
          <a:off x="9285754" y="5991225"/>
          <a:ext cx="548640"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Next</a:t>
          </a:r>
        </a:p>
      </xdr:txBody>
    </xdr:sp>
    <xdr:clientData/>
  </xdr:twoCellAnchor>
  <xdr:twoCellAnchor>
    <xdr:from>
      <xdr:col>6</xdr:col>
      <xdr:colOff>123825</xdr:colOff>
      <xdr:row>18</xdr:row>
      <xdr:rowOff>85725</xdr:rowOff>
    </xdr:from>
    <xdr:to>
      <xdr:col>6</xdr:col>
      <xdr:colOff>1476375</xdr:colOff>
      <xdr:row>18</xdr:row>
      <xdr:rowOff>333375</xdr:rowOff>
    </xdr:to>
    <xdr:sp macro="[0]!opentextblock" textlink="">
      <xdr:nvSpPr>
        <xdr:cNvPr id="7" name="Rounded Rectangle 6">
          <a:extLst>
            <a:ext uri="{FF2B5EF4-FFF2-40B4-BE49-F238E27FC236}">
              <a16:creationId xmlns:a16="http://schemas.microsoft.com/office/drawing/2014/main" id="{00000000-0008-0000-0600-000007000000}"/>
            </a:ext>
          </a:extLst>
        </xdr:cNvPr>
        <xdr:cNvSpPr/>
      </xdr:nvSpPr>
      <xdr:spPr>
        <a:xfrm>
          <a:off x="8077200" y="5819775"/>
          <a:ext cx="1352550" cy="24765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200" b="1"/>
            <a:t>Add Notes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57150</xdr:colOff>
      <xdr:row>4</xdr:row>
      <xdr:rowOff>72218</xdr:rowOff>
    </xdr:from>
    <xdr:to>
      <xdr:col>5</xdr:col>
      <xdr:colOff>492633</xdr:colOff>
      <xdr:row>4</xdr:row>
      <xdr:rowOff>305413</xdr:rowOff>
    </xdr:to>
    <xdr:sp macro="[0]!home" textlink="">
      <xdr:nvSpPr>
        <xdr:cNvPr id="3" name="Rounded Rectangle 1">
          <a:extLst>
            <a:ext uri="{FF2B5EF4-FFF2-40B4-BE49-F238E27FC236}">
              <a16:creationId xmlns:a16="http://schemas.microsoft.com/office/drawing/2014/main" id="{00000000-0008-0000-0700-000003000000}"/>
            </a:ext>
          </a:extLst>
        </xdr:cNvPr>
        <xdr:cNvSpPr/>
      </xdr:nvSpPr>
      <xdr:spPr>
        <a:xfrm>
          <a:off x="666750" y="72218"/>
          <a:ext cx="749808" cy="233195"/>
        </a:xfrm>
        <a:prstGeom prst="roundRect">
          <a:avLst/>
        </a:prstGeom>
        <a:solidFill>
          <a:srgbClr val="4F81BD"/>
        </a:solidFill>
        <a:ln w="9525" cap="flat" cmpd="sng" algn="ctr">
          <a:solidFill>
            <a:srgbClr val="4F81BD"/>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 lastClr="FFFFFF"/>
              </a:solidFill>
              <a:effectLst/>
              <a:uLnTx/>
              <a:uFillTx/>
              <a:latin typeface="Calibri"/>
              <a:ea typeface="+mn-ea"/>
              <a:cs typeface="+mn-cs"/>
            </a:rPr>
            <a:t>Home</a:t>
          </a:r>
        </a:p>
      </xdr:txBody>
    </xdr:sp>
    <xdr:clientData/>
  </xdr:twoCellAnchor>
  <xdr:twoCellAnchor>
    <xdr:from>
      <xdr:col>5</xdr:col>
      <xdr:colOff>571499</xdr:colOff>
      <xdr:row>4</xdr:row>
      <xdr:rowOff>73903</xdr:rowOff>
    </xdr:from>
    <xdr:to>
      <xdr:col>5</xdr:col>
      <xdr:colOff>1323974</xdr:colOff>
      <xdr:row>4</xdr:row>
      <xdr:rowOff>307098</xdr:rowOff>
    </xdr:to>
    <xdr:sp macro="[0]!'ValidateCyberIncidentsorLossofdata 1'" textlink="">
      <xdr:nvSpPr>
        <xdr:cNvPr id="4" name="Rounded Rectangle 2">
          <a:extLst>
            <a:ext uri="{FF2B5EF4-FFF2-40B4-BE49-F238E27FC236}">
              <a16:creationId xmlns:a16="http://schemas.microsoft.com/office/drawing/2014/main" id="{00000000-0008-0000-0700-000004000000}"/>
            </a:ext>
          </a:extLst>
        </xdr:cNvPr>
        <xdr:cNvSpPr/>
      </xdr:nvSpPr>
      <xdr:spPr>
        <a:xfrm>
          <a:off x="1495424" y="73903"/>
          <a:ext cx="752475" cy="233195"/>
        </a:xfrm>
        <a:prstGeom prst="roundRect">
          <a:avLst/>
        </a:prstGeom>
        <a:solidFill>
          <a:srgbClr val="4F81BD"/>
        </a:solidFill>
        <a:ln w="9525" cap="flat" cmpd="sng" algn="ctr">
          <a:solidFill>
            <a:srgbClr val="4F81BD"/>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 lastClr="FFFFFF"/>
              </a:solidFill>
              <a:effectLst/>
              <a:uLnTx/>
              <a:uFillTx/>
              <a:latin typeface="Calibri"/>
              <a:ea typeface="+mn-ea"/>
              <a:cs typeface="+mn-cs"/>
            </a:rPr>
            <a:t>Validate</a:t>
          </a:r>
        </a:p>
      </xdr:txBody>
    </xdr:sp>
    <xdr:clientData/>
  </xdr:twoCellAnchor>
  <xdr:twoCellAnchor editAs="oneCell">
    <xdr:from>
      <xdr:col>7</xdr:col>
      <xdr:colOff>0</xdr:colOff>
      <xdr:row>9</xdr:row>
      <xdr:rowOff>38100</xdr:rowOff>
    </xdr:from>
    <xdr:to>
      <xdr:col>8</xdr:col>
      <xdr:colOff>371941</xdr:colOff>
      <xdr:row>12</xdr:row>
      <xdr:rowOff>32417</xdr:rowOff>
    </xdr:to>
    <xdr:pic macro="[0]!opentextblock">
      <xdr:nvPicPr>
        <xdr:cNvPr id="2" name="Picture 1" hidden="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6619875" y="1181100"/>
          <a:ext cx="981541" cy="365792"/>
        </a:xfrm>
        <a:prstGeom prst="rect">
          <a:avLst/>
        </a:prstGeom>
      </xdr:spPr>
    </xdr:pic>
    <xdr:clientData/>
  </xdr:twoCellAnchor>
  <xdr:twoCellAnchor>
    <xdr:from>
      <xdr:col>6</xdr:col>
      <xdr:colOff>1066800</xdr:colOff>
      <xdr:row>7</xdr:row>
      <xdr:rowOff>76200</xdr:rowOff>
    </xdr:from>
    <xdr:to>
      <xdr:col>6</xdr:col>
      <xdr:colOff>2809875</xdr:colOff>
      <xdr:row>7</xdr:row>
      <xdr:rowOff>285750</xdr:rowOff>
    </xdr:to>
    <xdr:sp macro="[0]!opentextblock" textlink="">
      <xdr:nvSpPr>
        <xdr:cNvPr id="11" name="Rounded Rectangle 7">
          <a:extLst>
            <a:ext uri="{FF2B5EF4-FFF2-40B4-BE49-F238E27FC236}">
              <a16:creationId xmlns:a16="http://schemas.microsoft.com/office/drawing/2014/main" id="{00000000-0008-0000-0700-00000B000000}"/>
            </a:ext>
          </a:extLst>
        </xdr:cNvPr>
        <xdr:cNvSpPr/>
      </xdr:nvSpPr>
      <xdr:spPr>
        <a:xfrm>
          <a:off x="5667375" y="1409700"/>
          <a:ext cx="1743075" cy="209550"/>
        </a:xfrm>
        <a:prstGeom prst="roundRect">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r>
            <a:rPr lang="en-US" sz="1100" b="1"/>
            <a:t>Add</a:t>
          </a:r>
          <a:r>
            <a:rPr lang="en-US" sz="1100" b="1" baseline="0"/>
            <a:t> Notes</a:t>
          </a:r>
          <a:endParaRPr lang="en-US" sz="1100" b="1"/>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61386</xdr:colOff>
      <xdr:row>5</xdr:row>
      <xdr:rowOff>31126</xdr:rowOff>
    </xdr:from>
    <xdr:to>
      <xdr:col>5</xdr:col>
      <xdr:colOff>632802</xdr:colOff>
      <xdr:row>5</xdr:row>
      <xdr:rowOff>342022</xdr:rowOff>
    </xdr:to>
    <xdr:sp macro="[0]!home" textlink="">
      <xdr:nvSpPr>
        <xdr:cNvPr id="2" name="Rounded Rectangle 1">
          <a:extLst>
            <a:ext uri="{FF2B5EF4-FFF2-40B4-BE49-F238E27FC236}">
              <a16:creationId xmlns:a16="http://schemas.microsoft.com/office/drawing/2014/main" id="{00000000-0008-0000-0900-000002000000}"/>
            </a:ext>
          </a:extLst>
        </xdr:cNvPr>
        <xdr:cNvSpPr/>
      </xdr:nvSpPr>
      <xdr:spPr>
        <a:xfrm>
          <a:off x="241303" y="31126"/>
          <a:ext cx="941832" cy="310896"/>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713318</xdr:colOff>
      <xdr:row>5</xdr:row>
      <xdr:rowOff>23286</xdr:rowOff>
    </xdr:from>
    <xdr:to>
      <xdr:col>5</xdr:col>
      <xdr:colOff>1655150</xdr:colOff>
      <xdr:row>5</xdr:row>
      <xdr:rowOff>334182</xdr:rowOff>
    </xdr:to>
    <xdr:sp macro="[0]!'ValidateAnx2Website 1'" textlink="">
      <xdr:nvSpPr>
        <xdr:cNvPr id="3" name="Rounded Rectangle 2">
          <a:extLst>
            <a:ext uri="{FF2B5EF4-FFF2-40B4-BE49-F238E27FC236}">
              <a16:creationId xmlns:a16="http://schemas.microsoft.com/office/drawing/2014/main" id="{00000000-0008-0000-0900-000003000000}"/>
            </a:ext>
          </a:extLst>
        </xdr:cNvPr>
        <xdr:cNvSpPr/>
      </xdr:nvSpPr>
      <xdr:spPr>
        <a:xfrm>
          <a:off x="1263651" y="23286"/>
          <a:ext cx="941832" cy="310896"/>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4</xdr:col>
      <xdr:colOff>0</xdr:colOff>
      <xdr:row>44</xdr:row>
      <xdr:rowOff>114300</xdr:rowOff>
    </xdr:from>
    <xdr:to>
      <xdr:col>5</xdr:col>
      <xdr:colOff>234315</xdr:colOff>
      <xdr:row>44</xdr:row>
      <xdr:rowOff>315468</xdr:rowOff>
    </xdr:to>
    <xdr:sp macro="" textlink="">
      <xdr:nvSpPr>
        <xdr:cNvPr id="4" name="Pentagon 3">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flipH="1">
          <a:off x="514350" y="7058025"/>
          <a:ext cx="548640"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Prev</a:t>
          </a:r>
        </a:p>
      </xdr:txBody>
    </xdr:sp>
    <xdr:clientData/>
  </xdr:twoCellAnchor>
  <xdr:twoCellAnchor>
    <xdr:from>
      <xdr:col>8</xdr:col>
      <xdr:colOff>2256873</xdr:colOff>
      <xdr:row>44</xdr:row>
      <xdr:rowOff>94128</xdr:rowOff>
    </xdr:from>
    <xdr:to>
      <xdr:col>8</xdr:col>
      <xdr:colOff>3021106</xdr:colOff>
      <xdr:row>44</xdr:row>
      <xdr:rowOff>321047</xdr:rowOff>
    </xdr:to>
    <xdr:sp macro="[0]!Pentagon4_Click" textlink="">
      <xdr:nvSpPr>
        <xdr:cNvPr id="5" name="Pentagon 4">
          <a:hlinkClick xmlns:r="http://schemas.openxmlformats.org/officeDocument/2006/relationships" r:id="rId2"/>
          <a:extLst>
            <a:ext uri="{FF2B5EF4-FFF2-40B4-BE49-F238E27FC236}">
              <a16:creationId xmlns:a16="http://schemas.microsoft.com/office/drawing/2014/main" id="{00000000-0008-0000-0900-000005000000}"/>
            </a:ext>
          </a:extLst>
        </xdr:cNvPr>
        <xdr:cNvSpPr/>
      </xdr:nvSpPr>
      <xdr:spPr>
        <a:xfrm>
          <a:off x="12230108" y="6066863"/>
          <a:ext cx="764233" cy="226919"/>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Next</a:t>
          </a:r>
        </a:p>
      </xdr:txBody>
    </xdr:sp>
    <xdr:clientData/>
  </xdr:twoCellAnchor>
  <xdr:twoCellAnchor>
    <xdr:from>
      <xdr:col>7</xdr:col>
      <xdr:colOff>19050</xdr:colOff>
      <xdr:row>43</xdr:row>
      <xdr:rowOff>47625</xdr:rowOff>
    </xdr:from>
    <xdr:to>
      <xdr:col>7</xdr:col>
      <xdr:colOff>1847850</xdr:colOff>
      <xdr:row>43</xdr:row>
      <xdr:rowOff>323850</xdr:rowOff>
    </xdr:to>
    <xdr:sp macro="[0]!opentextblock" textlink="">
      <xdr:nvSpPr>
        <xdr:cNvPr id="6" name="Rounded Rectangle 5">
          <a:extLst>
            <a:ext uri="{FF2B5EF4-FFF2-40B4-BE49-F238E27FC236}">
              <a16:creationId xmlns:a16="http://schemas.microsoft.com/office/drawing/2014/main" id="{00000000-0008-0000-0900-000006000000}"/>
            </a:ext>
          </a:extLst>
        </xdr:cNvPr>
        <xdr:cNvSpPr/>
      </xdr:nvSpPr>
      <xdr:spPr>
        <a:xfrm>
          <a:off x="7134225" y="6619875"/>
          <a:ext cx="1828800" cy="276225"/>
        </a:xfrm>
        <a:prstGeom prst="roundRect">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r>
            <a:rPr lang="en-US" sz="1100" b="1"/>
            <a:t>Add Notes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ctr"/>
      <a:lstStyle>
        <a:defPPr algn="ctr">
          <a:defRPr sz="1200" b="1"/>
        </a:defPPr>
      </a:lstStyle>
      <a:style>
        <a:lnRef idx="1">
          <a:schemeClr val="accent2"/>
        </a:lnRef>
        <a:fillRef idx="3">
          <a:schemeClr val="accent2"/>
        </a:fillRef>
        <a:effectRef idx="2">
          <a:schemeClr val="accent2"/>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35.xml"/><Relationship Id="rId117" Type="http://schemas.openxmlformats.org/officeDocument/2006/relationships/ctrlProp" Target="../ctrlProps/ctrlProp126.xml"/><Relationship Id="rId21" Type="http://schemas.openxmlformats.org/officeDocument/2006/relationships/ctrlProp" Target="../ctrlProps/ctrlProp30.xml"/><Relationship Id="rId42" Type="http://schemas.openxmlformats.org/officeDocument/2006/relationships/ctrlProp" Target="../ctrlProps/ctrlProp51.xml"/><Relationship Id="rId47" Type="http://schemas.openxmlformats.org/officeDocument/2006/relationships/ctrlProp" Target="../ctrlProps/ctrlProp56.xml"/><Relationship Id="rId63" Type="http://schemas.openxmlformats.org/officeDocument/2006/relationships/ctrlProp" Target="../ctrlProps/ctrlProp72.xml"/><Relationship Id="rId68" Type="http://schemas.openxmlformats.org/officeDocument/2006/relationships/ctrlProp" Target="../ctrlProps/ctrlProp77.xml"/><Relationship Id="rId84" Type="http://schemas.openxmlformats.org/officeDocument/2006/relationships/ctrlProp" Target="../ctrlProps/ctrlProp93.xml"/><Relationship Id="rId89" Type="http://schemas.openxmlformats.org/officeDocument/2006/relationships/ctrlProp" Target="../ctrlProps/ctrlProp98.xml"/><Relationship Id="rId112" Type="http://schemas.openxmlformats.org/officeDocument/2006/relationships/ctrlProp" Target="../ctrlProps/ctrlProp121.xml"/><Relationship Id="rId16" Type="http://schemas.openxmlformats.org/officeDocument/2006/relationships/ctrlProp" Target="../ctrlProps/ctrlProp25.xml"/><Relationship Id="rId107" Type="http://schemas.openxmlformats.org/officeDocument/2006/relationships/ctrlProp" Target="../ctrlProps/ctrlProp116.xml"/><Relationship Id="rId11" Type="http://schemas.openxmlformats.org/officeDocument/2006/relationships/ctrlProp" Target="../ctrlProps/ctrlProp20.xml"/><Relationship Id="rId32" Type="http://schemas.openxmlformats.org/officeDocument/2006/relationships/ctrlProp" Target="../ctrlProps/ctrlProp41.xml"/><Relationship Id="rId37" Type="http://schemas.openxmlformats.org/officeDocument/2006/relationships/ctrlProp" Target="../ctrlProps/ctrlProp46.xml"/><Relationship Id="rId53" Type="http://schemas.openxmlformats.org/officeDocument/2006/relationships/ctrlProp" Target="../ctrlProps/ctrlProp62.xml"/><Relationship Id="rId58" Type="http://schemas.openxmlformats.org/officeDocument/2006/relationships/ctrlProp" Target="../ctrlProps/ctrlProp67.xml"/><Relationship Id="rId74" Type="http://schemas.openxmlformats.org/officeDocument/2006/relationships/ctrlProp" Target="../ctrlProps/ctrlProp83.xml"/><Relationship Id="rId79" Type="http://schemas.openxmlformats.org/officeDocument/2006/relationships/ctrlProp" Target="../ctrlProps/ctrlProp88.xml"/><Relationship Id="rId102" Type="http://schemas.openxmlformats.org/officeDocument/2006/relationships/ctrlProp" Target="../ctrlProps/ctrlProp111.xml"/><Relationship Id="rId123" Type="http://schemas.openxmlformats.org/officeDocument/2006/relationships/ctrlProp" Target="../ctrlProps/ctrlProp132.xml"/><Relationship Id="rId5" Type="http://schemas.openxmlformats.org/officeDocument/2006/relationships/ctrlProp" Target="../ctrlProps/ctrlProp14.xml"/><Relationship Id="rId90" Type="http://schemas.openxmlformats.org/officeDocument/2006/relationships/ctrlProp" Target="../ctrlProps/ctrlProp99.xml"/><Relationship Id="rId95" Type="http://schemas.openxmlformats.org/officeDocument/2006/relationships/ctrlProp" Target="../ctrlProps/ctrlProp104.xml"/><Relationship Id="rId22" Type="http://schemas.openxmlformats.org/officeDocument/2006/relationships/ctrlProp" Target="../ctrlProps/ctrlProp31.xml"/><Relationship Id="rId27" Type="http://schemas.openxmlformats.org/officeDocument/2006/relationships/ctrlProp" Target="../ctrlProps/ctrlProp36.xml"/><Relationship Id="rId43" Type="http://schemas.openxmlformats.org/officeDocument/2006/relationships/ctrlProp" Target="../ctrlProps/ctrlProp52.xml"/><Relationship Id="rId48" Type="http://schemas.openxmlformats.org/officeDocument/2006/relationships/ctrlProp" Target="../ctrlProps/ctrlProp57.xml"/><Relationship Id="rId64" Type="http://schemas.openxmlformats.org/officeDocument/2006/relationships/ctrlProp" Target="../ctrlProps/ctrlProp73.xml"/><Relationship Id="rId69" Type="http://schemas.openxmlformats.org/officeDocument/2006/relationships/ctrlProp" Target="../ctrlProps/ctrlProp78.xml"/><Relationship Id="rId113" Type="http://schemas.openxmlformats.org/officeDocument/2006/relationships/ctrlProp" Target="../ctrlProps/ctrlProp122.xml"/><Relationship Id="rId118" Type="http://schemas.openxmlformats.org/officeDocument/2006/relationships/ctrlProp" Target="../ctrlProps/ctrlProp127.xml"/><Relationship Id="rId80" Type="http://schemas.openxmlformats.org/officeDocument/2006/relationships/ctrlProp" Target="../ctrlProps/ctrlProp89.xml"/><Relationship Id="rId85" Type="http://schemas.openxmlformats.org/officeDocument/2006/relationships/ctrlProp" Target="../ctrlProps/ctrlProp94.xml"/><Relationship Id="rId12" Type="http://schemas.openxmlformats.org/officeDocument/2006/relationships/ctrlProp" Target="../ctrlProps/ctrlProp21.xml"/><Relationship Id="rId17" Type="http://schemas.openxmlformats.org/officeDocument/2006/relationships/ctrlProp" Target="../ctrlProps/ctrlProp26.xml"/><Relationship Id="rId33" Type="http://schemas.openxmlformats.org/officeDocument/2006/relationships/ctrlProp" Target="../ctrlProps/ctrlProp42.xml"/><Relationship Id="rId38" Type="http://schemas.openxmlformats.org/officeDocument/2006/relationships/ctrlProp" Target="../ctrlProps/ctrlProp47.xml"/><Relationship Id="rId59" Type="http://schemas.openxmlformats.org/officeDocument/2006/relationships/ctrlProp" Target="../ctrlProps/ctrlProp68.xml"/><Relationship Id="rId103" Type="http://schemas.openxmlformats.org/officeDocument/2006/relationships/ctrlProp" Target="../ctrlProps/ctrlProp112.xml"/><Relationship Id="rId108" Type="http://schemas.openxmlformats.org/officeDocument/2006/relationships/ctrlProp" Target="../ctrlProps/ctrlProp117.xml"/><Relationship Id="rId124" Type="http://schemas.openxmlformats.org/officeDocument/2006/relationships/ctrlProp" Target="../ctrlProps/ctrlProp133.xml"/><Relationship Id="rId54" Type="http://schemas.openxmlformats.org/officeDocument/2006/relationships/ctrlProp" Target="../ctrlProps/ctrlProp63.xml"/><Relationship Id="rId70" Type="http://schemas.openxmlformats.org/officeDocument/2006/relationships/ctrlProp" Target="../ctrlProps/ctrlProp79.xml"/><Relationship Id="rId75" Type="http://schemas.openxmlformats.org/officeDocument/2006/relationships/ctrlProp" Target="../ctrlProps/ctrlProp84.xml"/><Relationship Id="rId91" Type="http://schemas.openxmlformats.org/officeDocument/2006/relationships/ctrlProp" Target="../ctrlProps/ctrlProp100.xml"/><Relationship Id="rId96" Type="http://schemas.openxmlformats.org/officeDocument/2006/relationships/ctrlProp" Target="../ctrlProps/ctrlProp105.xml"/><Relationship Id="rId1" Type="http://schemas.openxmlformats.org/officeDocument/2006/relationships/printerSettings" Target="../printerSettings/printerSettings4.bin"/><Relationship Id="rId6" Type="http://schemas.openxmlformats.org/officeDocument/2006/relationships/ctrlProp" Target="../ctrlProps/ctrlProp15.xml"/><Relationship Id="rId23" Type="http://schemas.openxmlformats.org/officeDocument/2006/relationships/ctrlProp" Target="../ctrlProps/ctrlProp32.xml"/><Relationship Id="rId28" Type="http://schemas.openxmlformats.org/officeDocument/2006/relationships/ctrlProp" Target="../ctrlProps/ctrlProp37.xml"/><Relationship Id="rId49" Type="http://schemas.openxmlformats.org/officeDocument/2006/relationships/ctrlProp" Target="../ctrlProps/ctrlProp58.xml"/><Relationship Id="rId114" Type="http://schemas.openxmlformats.org/officeDocument/2006/relationships/ctrlProp" Target="../ctrlProps/ctrlProp123.xml"/><Relationship Id="rId119" Type="http://schemas.openxmlformats.org/officeDocument/2006/relationships/ctrlProp" Target="../ctrlProps/ctrlProp128.xml"/><Relationship Id="rId44" Type="http://schemas.openxmlformats.org/officeDocument/2006/relationships/ctrlProp" Target="../ctrlProps/ctrlProp53.xml"/><Relationship Id="rId60" Type="http://schemas.openxmlformats.org/officeDocument/2006/relationships/ctrlProp" Target="../ctrlProps/ctrlProp69.xml"/><Relationship Id="rId65" Type="http://schemas.openxmlformats.org/officeDocument/2006/relationships/ctrlProp" Target="../ctrlProps/ctrlProp74.xml"/><Relationship Id="rId81" Type="http://schemas.openxmlformats.org/officeDocument/2006/relationships/ctrlProp" Target="../ctrlProps/ctrlProp90.xml"/><Relationship Id="rId86" Type="http://schemas.openxmlformats.org/officeDocument/2006/relationships/ctrlProp" Target="../ctrlProps/ctrlProp95.xml"/><Relationship Id="rId13" Type="http://schemas.openxmlformats.org/officeDocument/2006/relationships/ctrlProp" Target="../ctrlProps/ctrlProp22.xml"/><Relationship Id="rId18" Type="http://schemas.openxmlformats.org/officeDocument/2006/relationships/ctrlProp" Target="../ctrlProps/ctrlProp27.xml"/><Relationship Id="rId39" Type="http://schemas.openxmlformats.org/officeDocument/2006/relationships/ctrlProp" Target="../ctrlProps/ctrlProp48.xml"/><Relationship Id="rId109" Type="http://schemas.openxmlformats.org/officeDocument/2006/relationships/ctrlProp" Target="../ctrlProps/ctrlProp118.xml"/><Relationship Id="rId34" Type="http://schemas.openxmlformats.org/officeDocument/2006/relationships/ctrlProp" Target="../ctrlProps/ctrlProp43.xml"/><Relationship Id="rId50" Type="http://schemas.openxmlformats.org/officeDocument/2006/relationships/ctrlProp" Target="../ctrlProps/ctrlProp59.xml"/><Relationship Id="rId55" Type="http://schemas.openxmlformats.org/officeDocument/2006/relationships/ctrlProp" Target="../ctrlProps/ctrlProp64.xml"/><Relationship Id="rId76" Type="http://schemas.openxmlformats.org/officeDocument/2006/relationships/ctrlProp" Target="../ctrlProps/ctrlProp85.xml"/><Relationship Id="rId97" Type="http://schemas.openxmlformats.org/officeDocument/2006/relationships/ctrlProp" Target="../ctrlProps/ctrlProp106.xml"/><Relationship Id="rId104" Type="http://schemas.openxmlformats.org/officeDocument/2006/relationships/ctrlProp" Target="../ctrlProps/ctrlProp113.xml"/><Relationship Id="rId120" Type="http://schemas.openxmlformats.org/officeDocument/2006/relationships/ctrlProp" Target="../ctrlProps/ctrlProp129.xml"/><Relationship Id="rId125" Type="http://schemas.openxmlformats.org/officeDocument/2006/relationships/ctrlProp" Target="../ctrlProps/ctrlProp134.xml"/><Relationship Id="rId7" Type="http://schemas.openxmlformats.org/officeDocument/2006/relationships/ctrlProp" Target="../ctrlProps/ctrlProp16.xml"/><Relationship Id="rId71" Type="http://schemas.openxmlformats.org/officeDocument/2006/relationships/ctrlProp" Target="../ctrlProps/ctrlProp80.xml"/><Relationship Id="rId92" Type="http://schemas.openxmlformats.org/officeDocument/2006/relationships/ctrlProp" Target="../ctrlProps/ctrlProp101.xml"/><Relationship Id="rId2" Type="http://schemas.openxmlformats.org/officeDocument/2006/relationships/drawing" Target="../drawings/drawing4.xml"/><Relationship Id="rId29" Type="http://schemas.openxmlformats.org/officeDocument/2006/relationships/ctrlProp" Target="../ctrlProps/ctrlProp38.xml"/><Relationship Id="rId24" Type="http://schemas.openxmlformats.org/officeDocument/2006/relationships/ctrlProp" Target="../ctrlProps/ctrlProp33.xml"/><Relationship Id="rId40" Type="http://schemas.openxmlformats.org/officeDocument/2006/relationships/ctrlProp" Target="../ctrlProps/ctrlProp49.xml"/><Relationship Id="rId45" Type="http://schemas.openxmlformats.org/officeDocument/2006/relationships/ctrlProp" Target="../ctrlProps/ctrlProp54.xml"/><Relationship Id="rId66" Type="http://schemas.openxmlformats.org/officeDocument/2006/relationships/ctrlProp" Target="../ctrlProps/ctrlProp75.xml"/><Relationship Id="rId87" Type="http://schemas.openxmlformats.org/officeDocument/2006/relationships/ctrlProp" Target="../ctrlProps/ctrlProp96.xml"/><Relationship Id="rId110" Type="http://schemas.openxmlformats.org/officeDocument/2006/relationships/ctrlProp" Target="../ctrlProps/ctrlProp119.xml"/><Relationship Id="rId115" Type="http://schemas.openxmlformats.org/officeDocument/2006/relationships/ctrlProp" Target="../ctrlProps/ctrlProp124.xml"/><Relationship Id="rId61" Type="http://schemas.openxmlformats.org/officeDocument/2006/relationships/ctrlProp" Target="../ctrlProps/ctrlProp70.xml"/><Relationship Id="rId82" Type="http://schemas.openxmlformats.org/officeDocument/2006/relationships/ctrlProp" Target="../ctrlProps/ctrlProp91.xml"/><Relationship Id="rId19" Type="http://schemas.openxmlformats.org/officeDocument/2006/relationships/ctrlProp" Target="../ctrlProps/ctrlProp28.xml"/><Relationship Id="rId14" Type="http://schemas.openxmlformats.org/officeDocument/2006/relationships/ctrlProp" Target="../ctrlProps/ctrlProp23.xml"/><Relationship Id="rId30" Type="http://schemas.openxmlformats.org/officeDocument/2006/relationships/ctrlProp" Target="../ctrlProps/ctrlProp39.xml"/><Relationship Id="rId35" Type="http://schemas.openxmlformats.org/officeDocument/2006/relationships/ctrlProp" Target="../ctrlProps/ctrlProp44.xml"/><Relationship Id="rId56" Type="http://schemas.openxmlformats.org/officeDocument/2006/relationships/ctrlProp" Target="../ctrlProps/ctrlProp65.xml"/><Relationship Id="rId77" Type="http://schemas.openxmlformats.org/officeDocument/2006/relationships/ctrlProp" Target="../ctrlProps/ctrlProp86.xml"/><Relationship Id="rId100" Type="http://schemas.openxmlformats.org/officeDocument/2006/relationships/ctrlProp" Target="../ctrlProps/ctrlProp109.xml"/><Relationship Id="rId105" Type="http://schemas.openxmlformats.org/officeDocument/2006/relationships/ctrlProp" Target="../ctrlProps/ctrlProp114.xml"/><Relationship Id="rId8" Type="http://schemas.openxmlformats.org/officeDocument/2006/relationships/ctrlProp" Target="../ctrlProps/ctrlProp17.xml"/><Relationship Id="rId51" Type="http://schemas.openxmlformats.org/officeDocument/2006/relationships/ctrlProp" Target="../ctrlProps/ctrlProp60.xml"/><Relationship Id="rId72" Type="http://schemas.openxmlformats.org/officeDocument/2006/relationships/ctrlProp" Target="../ctrlProps/ctrlProp81.xml"/><Relationship Id="rId93" Type="http://schemas.openxmlformats.org/officeDocument/2006/relationships/ctrlProp" Target="../ctrlProps/ctrlProp102.xml"/><Relationship Id="rId98" Type="http://schemas.openxmlformats.org/officeDocument/2006/relationships/ctrlProp" Target="../ctrlProps/ctrlProp107.xml"/><Relationship Id="rId121" Type="http://schemas.openxmlformats.org/officeDocument/2006/relationships/ctrlProp" Target="../ctrlProps/ctrlProp130.xml"/><Relationship Id="rId3" Type="http://schemas.openxmlformats.org/officeDocument/2006/relationships/vmlDrawing" Target="../drawings/vmlDrawing2.vml"/><Relationship Id="rId25" Type="http://schemas.openxmlformats.org/officeDocument/2006/relationships/ctrlProp" Target="../ctrlProps/ctrlProp34.xml"/><Relationship Id="rId46" Type="http://schemas.openxmlformats.org/officeDocument/2006/relationships/ctrlProp" Target="../ctrlProps/ctrlProp55.xml"/><Relationship Id="rId67" Type="http://schemas.openxmlformats.org/officeDocument/2006/relationships/ctrlProp" Target="../ctrlProps/ctrlProp76.xml"/><Relationship Id="rId116" Type="http://schemas.openxmlformats.org/officeDocument/2006/relationships/ctrlProp" Target="../ctrlProps/ctrlProp125.xml"/><Relationship Id="rId20" Type="http://schemas.openxmlformats.org/officeDocument/2006/relationships/ctrlProp" Target="../ctrlProps/ctrlProp29.xml"/><Relationship Id="rId41" Type="http://schemas.openxmlformats.org/officeDocument/2006/relationships/ctrlProp" Target="../ctrlProps/ctrlProp50.xml"/><Relationship Id="rId62" Type="http://schemas.openxmlformats.org/officeDocument/2006/relationships/ctrlProp" Target="../ctrlProps/ctrlProp71.xml"/><Relationship Id="rId83" Type="http://schemas.openxmlformats.org/officeDocument/2006/relationships/ctrlProp" Target="../ctrlProps/ctrlProp92.xml"/><Relationship Id="rId88" Type="http://schemas.openxmlformats.org/officeDocument/2006/relationships/ctrlProp" Target="../ctrlProps/ctrlProp97.xml"/><Relationship Id="rId111" Type="http://schemas.openxmlformats.org/officeDocument/2006/relationships/ctrlProp" Target="../ctrlProps/ctrlProp120.xml"/><Relationship Id="rId15" Type="http://schemas.openxmlformats.org/officeDocument/2006/relationships/ctrlProp" Target="../ctrlProps/ctrlProp24.xml"/><Relationship Id="rId36" Type="http://schemas.openxmlformats.org/officeDocument/2006/relationships/ctrlProp" Target="../ctrlProps/ctrlProp45.xml"/><Relationship Id="rId57" Type="http://schemas.openxmlformats.org/officeDocument/2006/relationships/ctrlProp" Target="../ctrlProps/ctrlProp66.xml"/><Relationship Id="rId106" Type="http://schemas.openxmlformats.org/officeDocument/2006/relationships/ctrlProp" Target="../ctrlProps/ctrlProp115.xml"/><Relationship Id="rId10" Type="http://schemas.openxmlformats.org/officeDocument/2006/relationships/ctrlProp" Target="../ctrlProps/ctrlProp19.xml"/><Relationship Id="rId31" Type="http://schemas.openxmlformats.org/officeDocument/2006/relationships/ctrlProp" Target="../ctrlProps/ctrlProp40.xml"/><Relationship Id="rId52" Type="http://schemas.openxmlformats.org/officeDocument/2006/relationships/ctrlProp" Target="../ctrlProps/ctrlProp61.xml"/><Relationship Id="rId73" Type="http://schemas.openxmlformats.org/officeDocument/2006/relationships/ctrlProp" Target="../ctrlProps/ctrlProp82.xml"/><Relationship Id="rId78" Type="http://schemas.openxmlformats.org/officeDocument/2006/relationships/ctrlProp" Target="../ctrlProps/ctrlProp87.xml"/><Relationship Id="rId94" Type="http://schemas.openxmlformats.org/officeDocument/2006/relationships/ctrlProp" Target="../ctrlProps/ctrlProp103.xml"/><Relationship Id="rId99" Type="http://schemas.openxmlformats.org/officeDocument/2006/relationships/ctrlProp" Target="../ctrlProps/ctrlProp108.xml"/><Relationship Id="rId101" Type="http://schemas.openxmlformats.org/officeDocument/2006/relationships/ctrlProp" Target="../ctrlProps/ctrlProp110.xml"/><Relationship Id="rId122" Type="http://schemas.openxmlformats.org/officeDocument/2006/relationships/ctrlProp" Target="../ctrlProps/ctrlProp131.xml"/><Relationship Id="rId4" Type="http://schemas.openxmlformats.org/officeDocument/2006/relationships/ctrlProp" Target="../ctrlProps/ctrlProp13.xml"/><Relationship Id="rId9" Type="http://schemas.openxmlformats.org/officeDocument/2006/relationships/ctrlProp" Target="../ctrlProps/ctrlProp18.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135.xml"/><Relationship Id="rId2" Type="http://schemas.openxmlformats.org/officeDocument/2006/relationships/vmlDrawing" Target="../drawings/vmlDrawing3.vml"/><Relationship Id="rId1" Type="http://schemas.openxmlformats.org/officeDocument/2006/relationships/drawing" Target="../drawings/drawing5.xml"/><Relationship Id="rId5" Type="http://schemas.openxmlformats.org/officeDocument/2006/relationships/ctrlProp" Target="../ctrlProps/ctrlProp137.xml"/><Relationship Id="rId4" Type="http://schemas.openxmlformats.org/officeDocument/2006/relationships/ctrlProp" Target="../ctrlProps/ctrlProp136.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42.xml"/><Relationship Id="rId13" Type="http://schemas.openxmlformats.org/officeDocument/2006/relationships/ctrlProp" Target="../ctrlProps/ctrlProp147.xml"/><Relationship Id="rId18" Type="http://schemas.openxmlformats.org/officeDocument/2006/relationships/ctrlProp" Target="../ctrlProps/ctrlProp152.xml"/><Relationship Id="rId3" Type="http://schemas.openxmlformats.org/officeDocument/2006/relationships/vmlDrawing" Target="../drawings/vmlDrawing4.vml"/><Relationship Id="rId21" Type="http://schemas.openxmlformats.org/officeDocument/2006/relationships/ctrlProp" Target="../ctrlProps/ctrlProp155.xml"/><Relationship Id="rId7" Type="http://schemas.openxmlformats.org/officeDocument/2006/relationships/ctrlProp" Target="../ctrlProps/ctrlProp141.xml"/><Relationship Id="rId12" Type="http://schemas.openxmlformats.org/officeDocument/2006/relationships/ctrlProp" Target="../ctrlProps/ctrlProp146.xml"/><Relationship Id="rId17" Type="http://schemas.openxmlformats.org/officeDocument/2006/relationships/ctrlProp" Target="../ctrlProps/ctrlProp151.xml"/><Relationship Id="rId2" Type="http://schemas.openxmlformats.org/officeDocument/2006/relationships/drawing" Target="../drawings/drawing6.xml"/><Relationship Id="rId16" Type="http://schemas.openxmlformats.org/officeDocument/2006/relationships/ctrlProp" Target="../ctrlProps/ctrlProp150.xml"/><Relationship Id="rId20" Type="http://schemas.openxmlformats.org/officeDocument/2006/relationships/ctrlProp" Target="../ctrlProps/ctrlProp154.xml"/><Relationship Id="rId1" Type="http://schemas.openxmlformats.org/officeDocument/2006/relationships/printerSettings" Target="../printerSettings/printerSettings5.bin"/><Relationship Id="rId6" Type="http://schemas.openxmlformats.org/officeDocument/2006/relationships/ctrlProp" Target="../ctrlProps/ctrlProp140.xml"/><Relationship Id="rId11" Type="http://schemas.openxmlformats.org/officeDocument/2006/relationships/ctrlProp" Target="../ctrlProps/ctrlProp145.xml"/><Relationship Id="rId5" Type="http://schemas.openxmlformats.org/officeDocument/2006/relationships/ctrlProp" Target="../ctrlProps/ctrlProp139.xml"/><Relationship Id="rId15" Type="http://schemas.openxmlformats.org/officeDocument/2006/relationships/ctrlProp" Target="../ctrlProps/ctrlProp149.xml"/><Relationship Id="rId10" Type="http://schemas.openxmlformats.org/officeDocument/2006/relationships/ctrlProp" Target="../ctrlProps/ctrlProp144.xml"/><Relationship Id="rId19" Type="http://schemas.openxmlformats.org/officeDocument/2006/relationships/ctrlProp" Target="../ctrlProps/ctrlProp153.xml"/><Relationship Id="rId4" Type="http://schemas.openxmlformats.org/officeDocument/2006/relationships/ctrlProp" Target="../ctrlProps/ctrlProp138.xml"/><Relationship Id="rId9" Type="http://schemas.openxmlformats.org/officeDocument/2006/relationships/ctrlProp" Target="../ctrlProps/ctrlProp143.xml"/><Relationship Id="rId14" Type="http://schemas.openxmlformats.org/officeDocument/2006/relationships/ctrlProp" Target="../ctrlProps/ctrlProp148.xml"/><Relationship Id="rId22" Type="http://schemas.openxmlformats.org/officeDocument/2006/relationships/ctrlProp" Target="../ctrlProps/ctrlProp15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6:M64"/>
  <sheetViews>
    <sheetView showGridLines="0" topLeftCell="C1" workbookViewId="0">
      <selection activeCell="E6" sqref="E6:I6"/>
    </sheetView>
  </sheetViews>
  <sheetFormatPr defaultColWidth="0" defaultRowHeight="15"/>
  <cols>
    <col min="1" max="2" width="5.7109375" hidden="1" customWidth="1"/>
    <col min="3" max="3" width="5.7109375" customWidth="1"/>
    <col min="4" max="4" width="8" customWidth="1"/>
    <col min="5" max="5" width="12.140625" customWidth="1"/>
    <col min="6" max="6" width="16.5703125" customWidth="1"/>
    <col min="7" max="7" width="17" customWidth="1"/>
    <col min="8" max="8" width="12.85546875" customWidth="1"/>
    <col min="9" max="9" width="15.28515625" customWidth="1"/>
    <col min="10" max="10" width="38.85546875" customWidth="1"/>
    <col min="11" max="13" width="5.7109375" customWidth="1"/>
    <col min="14" max="16384" width="9.140625" hidden="1"/>
  </cols>
  <sheetData>
    <row r="6" spans="4:10" ht="20.100000000000001" customHeight="1">
      <c r="E6" s="412" t="s">
        <v>140</v>
      </c>
      <c r="F6" s="413"/>
      <c r="G6" s="413"/>
      <c r="H6" s="413"/>
      <c r="I6" s="414"/>
    </row>
    <row r="7" spans="4:10">
      <c r="E7" s="35" t="s">
        <v>139</v>
      </c>
      <c r="F7" s="415" t="s">
        <v>138</v>
      </c>
      <c r="G7" s="416"/>
      <c r="H7" s="416"/>
      <c r="I7" s="417"/>
    </row>
    <row r="8" spans="4:10">
      <c r="E8" s="35" t="s">
        <v>137</v>
      </c>
      <c r="F8" s="415" t="s">
        <v>136</v>
      </c>
      <c r="G8" s="418"/>
      <c r="H8" s="418"/>
      <c r="I8" s="419"/>
    </row>
    <row r="9" spans="4:10">
      <c r="E9" s="35" t="s">
        <v>135</v>
      </c>
      <c r="F9" s="415" t="s">
        <v>134</v>
      </c>
      <c r="G9" s="418"/>
      <c r="H9" s="418"/>
      <c r="I9" s="419"/>
    </row>
    <row r="10" spans="4:10">
      <c r="E10" s="35" t="s">
        <v>133</v>
      </c>
      <c r="F10" s="420" t="s">
        <v>1119</v>
      </c>
      <c r="G10" s="421"/>
      <c r="H10" s="421"/>
      <c r="I10" s="422"/>
    </row>
    <row r="11" spans="4:10">
      <c r="E11" s="35" t="s">
        <v>565</v>
      </c>
      <c r="F11" s="415" t="s">
        <v>566</v>
      </c>
      <c r="G11" s="418"/>
      <c r="H11" s="418"/>
      <c r="I11" s="419"/>
    </row>
    <row r="12" spans="4:10">
      <c r="I12" s="30"/>
    </row>
    <row r="13" spans="4:10">
      <c r="I13" s="30"/>
    </row>
    <row r="14" spans="4:10" ht="20.100000000000001" customHeight="1">
      <c r="D14" s="391" t="s">
        <v>132</v>
      </c>
      <c r="E14" s="392"/>
      <c r="F14" s="392"/>
      <c r="G14" s="392"/>
      <c r="H14" s="392"/>
      <c r="I14" s="392"/>
      <c r="J14" s="393"/>
    </row>
    <row r="15" spans="4:10" ht="15" customHeight="1">
      <c r="D15" s="400" t="s">
        <v>1123</v>
      </c>
      <c r="E15" s="400"/>
      <c r="F15" s="400"/>
      <c r="G15" s="400"/>
      <c r="H15" s="400"/>
      <c r="I15" s="400"/>
      <c r="J15" s="400"/>
    </row>
    <row r="16" spans="4:10">
      <c r="D16" s="33"/>
      <c r="E16" s="33"/>
      <c r="F16" s="33"/>
      <c r="G16" s="33"/>
      <c r="H16" s="33"/>
      <c r="I16" s="34"/>
      <c r="J16" s="33"/>
    </row>
    <row r="17" spans="4:10">
      <c r="I17" s="30"/>
    </row>
    <row r="18" spans="4:10" ht="20.100000000000001" customHeight="1">
      <c r="D18" s="401" t="s">
        <v>131</v>
      </c>
      <c r="E18" s="401"/>
      <c r="F18" s="401"/>
      <c r="G18" s="401"/>
      <c r="H18" s="401"/>
      <c r="I18" s="401"/>
      <c r="J18" s="401"/>
    </row>
    <row r="19" spans="4:10" ht="15" customHeight="1">
      <c r="D19" s="402" t="s">
        <v>130</v>
      </c>
      <c r="E19" s="403"/>
      <c r="F19" s="403"/>
      <c r="G19" s="403"/>
      <c r="H19" s="403"/>
      <c r="I19" s="403"/>
      <c r="J19" s="404"/>
    </row>
    <row r="20" spans="4:10" ht="15" customHeight="1">
      <c r="D20" s="405" t="s">
        <v>129</v>
      </c>
      <c r="E20" s="406"/>
      <c r="F20" s="406"/>
      <c r="G20" s="406"/>
      <c r="H20" s="406"/>
      <c r="I20" s="406"/>
      <c r="J20" s="407"/>
    </row>
    <row r="21" spans="4:10" ht="15" customHeight="1">
      <c r="D21" s="394" t="s">
        <v>1240</v>
      </c>
      <c r="E21" s="395"/>
      <c r="F21" s="395"/>
      <c r="G21" s="395"/>
      <c r="H21" s="395"/>
      <c r="I21" s="395"/>
      <c r="J21" s="396"/>
    </row>
    <row r="22" spans="4:10" ht="15" customHeight="1">
      <c r="D22" s="394" t="s">
        <v>1120</v>
      </c>
      <c r="E22" s="395"/>
      <c r="F22" s="395"/>
      <c r="G22" s="395"/>
      <c r="H22" s="395"/>
      <c r="I22" s="395"/>
      <c r="J22" s="396"/>
    </row>
    <row r="23" spans="4:10" ht="30" customHeight="1">
      <c r="D23" s="397" t="s">
        <v>128</v>
      </c>
      <c r="E23" s="398"/>
      <c r="F23" s="398"/>
      <c r="G23" s="398"/>
      <c r="H23" s="398"/>
      <c r="I23" s="398"/>
      <c r="J23" s="399"/>
    </row>
    <row r="24" spans="4:10" ht="39.950000000000003" customHeight="1">
      <c r="D24" s="408" t="s">
        <v>1113</v>
      </c>
      <c r="E24" s="409"/>
      <c r="F24" s="409"/>
      <c r="G24" s="409"/>
      <c r="H24" s="409"/>
      <c r="I24" s="409"/>
      <c r="J24" s="410"/>
    </row>
    <row r="25" spans="4:10">
      <c r="I25" s="30"/>
    </row>
    <row r="26" spans="4:10">
      <c r="I26" s="30"/>
    </row>
    <row r="27" spans="4:10" ht="20.100000000000001" customHeight="1">
      <c r="D27" s="411" t="s">
        <v>127</v>
      </c>
      <c r="E27" s="411"/>
      <c r="F27" s="411"/>
      <c r="G27" s="411"/>
      <c r="H27" s="411"/>
      <c r="I27" s="411"/>
      <c r="J27" s="411"/>
    </row>
    <row r="28" spans="4:10" s="95" customFormat="1" ht="15" customHeight="1">
      <c r="D28" s="267">
        <v>1</v>
      </c>
      <c r="E28" s="360" t="s">
        <v>126</v>
      </c>
      <c r="F28" s="360"/>
      <c r="G28" s="360"/>
      <c r="H28" s="360"/>
      <c r="I28" s="360"/>
      <c r="J28" s="268" t="s">
        <v>125</v>
      </c>
    </row>
    <row r="29" spans="4:10" s="95" customFormat="1" ht="15" customHeight="1">
      <c r="D29" s="267">
        <f>+D28+1</f>
        <v>2</v>
      </c>
      <c r="E29" s="360" t="s">
        <v>293</v>
      </c>
      <c r="F29" s="360"/>
      <c r="G29" s="360"/>
      <c r="H29" s="360"/>
      <c r="I29" s="360"/>
      <c r="J29" s="270" t="s">
        <v>294</v>
      </c>
    </row>
    <row r="30" spans="4:10" s="95" customFormat="1" ht="15" customHeight="1">
      <c r="D30" s="267">
        <f t="shared" ref="D30:D44" si="0">+D29+1</f>
        <v>3</v>
      </c>
      <c r="E30" s="360" t="s">
        <v>295</v>
      </c>
      <c r="F30" s="360"/>
      <c r="G30" s="360"/>
      <c r="H30" s="360"/>
      <c r="I30" s="360"/>
      <c r="J30" s="268" t="s">
        <v>296</v>
      </c>
    </row>
    <row r="31" spans="4:10" s="95" customFormat="1" ht="15" customHeight="1">
      <c r="D31" s="267">
        <f t="shared" si="0"/>
        <v>4</v>
      </c>
      <c r="E31" s="361" t="s">
        <v>267</v>
      </c>
      <c r="F31" s="362"/>
      <c r="G31" s="362"/>
      <c r="H31" s="362"/>
      <c r="I31" s="363"/>
      <c r="J31" s="270" t="s">
        <v>141</v>
      </c>
    </row>
    <row r="32" spans="4:10" s="95" customFormat="1" ht="15" customHeight="1">
      <c r="D32" s="267">
        <f t="shared" si="0"/>
        <v>5</v>
      </c>
      <c r="E32" s="361" t="s">
        <v>268</v>
      </c>
      <c r="F32" s="362"/>
      <c r="G32" s="362"/>
      <c r="H32" s="362"/>
      <c r="I32" s="363"/>
      <c r="J32" s="269" t="s">
        <v>142</v>
      </c>
    </row>
    <row r="33" spans="4:10" s="95" customFormat="1" ht="15" customHeight="1">
      <c r="D33" s="267">
        <f t="shared" si="0"/>
        <v>6</v>
      </c>
      <c r="E33" s="361" t="s">
        <v>269</v>
      </c>
      <c r="F33" s="362"/>
      <c r="G33" s="362"/>
      <c r="H33" s="362"/>
      <c r="I33" s="363"/>
      <c r="J33" s="268" t="s">
        <v>143</v>
      </c>
    </row>
    <row r="34" spans="4:10" s="95" customFormat="1" ht="15" customHeight="1">
      <c r="D34" s="267">
        <f t="shared" si="0"/>
        <v>7</v>
      </c>
      <c r="E34" s="361" t="s">
        <v>270</v>
      </c>
      <c r="F34" s="362"/>
      <c r="G34" s="362"/>
      <c r="H34" s="362"/>
      <c r="I34" s="363"/>
      <c r="J34" s="268" t="s">
        <v>145</v>
      </c>
    </row>
    <row r="35" spans="4:10" s="95" customFormat="1" ht="15" customHeight="1">
      <c r="D35" s="267">
        <f t="shared" si="0"/>
        <v>8</v>
      </c>
      <c r="E35" s="361" t="s">
        <v>271</v>
      </c>
      <c r="F35" s="362"/>
      <c r="G35" s="362"/>
      <c r="H35" s="362"/>
      <c r="I35" s="363"/>
      <c r="J35" s="268" t="s">
        <v>144</v>
      </c>
    </row>
    <row r="36" spans="4:10" s="95" customFormat="1" ht="15" customHeight="1">
      <c r="D36" s="267">
        <f t="shared" si="0"/>
        <v>9</v>
      </c>
      <c r="E36" s="361" t="s">
        <v>272</v>
      </c>
      <c r="F36" s="362"/>
      <c r="G36" s="362"/>
      <c r="H36" s="362"/>
      <c r="I36" s="363"/>
      <c r="J36" s="268" t="s">
        <v>146</v>
      </c>
    </row>
    <row r="37" spans="4:10" s="95" customFormat="1" ht="15" customHeight="1">
      <c r="D37" s="267">
        <f t="shared" si="0"/>
        <v>10</v>
      </c>
      <c r="E37" s="361" t="s">
        <v>1118</v>
      </c>
      <c r="F37" s="362"/>
      <c r="G37" s="362"/>
      <c r="H37" s="362"/>
      <c r="I37" s="363"/>
      <c r="J37" s="268" t="s">
        <v>967</v>
      </c>
    </row>
    <row r="38" spans="4:10" s="95" customFormat="1" ht="15" customHeight="1">
      <c r="D38" s="267">
        <f t="shared" si="0"/>
        <v>11</v>
      </c>
      <c r="E38" s="361" t="s">
        <v>723</v>
      </c>
      <c r="F38" s="362"/>
      <c r="G38" s="362"/>
      <c r="H38" s="362"/>
      <c r="I38" s="363"/>
      <c r="J38" s="268" t="s">
        <v>968</v>
      </c>
    </row>
    <row r="39" spans="4:10" s="95" customFormat="1" ht="15" customHeight="1">
      <c r="D39" s="267">
        <f t="shared" si="0"/>
        <v>12</v>
      </c>
      <c r="E39" s="360" t="s">
        <v>877</v>
      </c>
      <c r="F39" s="360"/>
      <c r="G39" s="360"/>
      <c r="H39" s="360"/>
      <c r="I39" s="360"/>
      <c r="J39" s="268" t="s">
        <v>878</v>
      </c>
    </row>
    <row r="40" spans="4:10" s="95" customFormat="1" ht="15" customHeight="1">
      <c r="D40" s="267">
        <f t="shared" si="0"/>
        <v>13</v>
      </c>
      <c r="E40" s="360" t="s">
        <v>105</v>
      </c>
      <c r="F40" s="360"/>
      <c r="G40" s="360"/>
      <c r="H40" s="360"/>
      <c r="I40" s="360"/>
      <c r="J40" s="268" t="s">
        <v>105</v>
      </c>
    </row>
    <row r="41" spans="4:10" s="95" customFormat="1" ht="15" customHeight="1">
      <c r="D41" s="267">
        <f t="shared" si="0"/>
        <v>14</v>
      </c>
      <c r="E41" s="360" t="s">
        <v>1114</v>
      </c>
      <c r="F41" s="360"/>
      <c r="G41" s="360"/>
      <c r="H41" s="360"/>
      <c r="I41" s="360"/>
      <c r="J41" s="268" t="s">
        <v>1114</v>
      </c>
    </row>
    <row r="42" spans="4:10" s="95" customFormat="1" ht="15" customHeight="1">
      <c r="D42" s="267">
        <f t="shared" si="0"/>
        <v>15</v>
      </c>
      <c r="E42" s="360" t="s">
        <v>1115</v>
      </c>
      <c r="F42" s="360"/>
      <c r="G42" s="360"/>
      <c r="H42" s="360"/>
      <c r="I42" s="360"/>
      <c r="J42" s="268" t="s">
        <v>1115</v>
      </c>
    </row>
    <row r="43" spans="4:10" s="95" customFormat="1" ht="15" customHeight="1">
      <c r="D43" s="267">
        <f t="shared" si="0"/>
        <v>16</v>
      </c>
      <c r="E43" s="360" t="s">
        <v>1116</v>
      </c>
      <c r="F43" s="360"/>
      <c r="G43" s="360"/>
      <c r="H43" s="360"/>
      <c r="I43" s="360"/>
      <c r="J43" s="268" t="s">
        <v>1116</v>
      </c>
    </row>
    <row r="44" spans="4:10" s="95" customFormat="1" ht="15" customHeight="1">
      <c r="D44" s="267">
        <f t="shared" si="0"/>
        <v>17</v>
      </c>
      <c r="E44" s="360" t="s">
        <v>1117</v>
      </c>
      <c r="F44" s="360"/>
      <c r="G44" s="360"/>
      <c r="H44" s="360"/>
      <c r="I44" s="360"/>
      <c r="J44" s="268" t="s">
        <v>1117</v>
      </c>
    </row>
    <row r="45" spans="4:10">
      <c r="D45" s="31"/>
      <c r="E45" s="31"/>
      <c r="F45" s="31"/>
      <c r="G45" s="31"/>
      <c r="H45" s="31"/>
      <c r="I45" s="32"/>
      <c r="J45" s="31"/>
    </row>
    <row r="46" spans="4:10">
      <c r="I46" s="30"/>
    </row>
    <row r="47" spans="4:10" ht="20.100000000000001" customHeight="1">
      <c r="D47" s="388" t="s">
        <v>1244</v>
      </c>
      <c r="E47" s="389"/>
      <c r="F47" s="389"/>
      <c r="G47" s="389"/>
      <c r="H47" s="389"/>
      <c r="I47" s="389"/>
      <c r="J47" s="390"/>
    </row>
    <row r="48" spans="4:10" ht="39.950000000000003" customHeight="1">
      <c r="D48" s="364" t="s">
        <v>1127</v>
      </c>
      <c r="E48" s="365"/>
      <c r="F48" s="365"/>
      <c r="G48" s="365"/>
      <c r="H48" s="365"/>
      <c r="I48" s="365"/>
      <c r="J48" s="366"/>
    </row>
    <row r="49" spans="4:10" ht="30" customHeight="1">
      <c r="D49" s="367" t="s">
        <v>147</v>
      </c>
      <c r="E49" s="368"/>
      <c r="F49" s="368"/>
      <c r="G49" s="368"/>
      <c r="H49" s="368"/>
      <c r="I49" s="368"/>
      <c r="J49" s="369"/>
    </row>
    <row r="50" spans="4:10" ht="57.75" customHeight="1">
      <c r="D50" s="367" t="s">
        <v>148</v>
      </c>
      <c r="E50" s="368"/>
      <c r="F50" s="368"/>
      <c r="G50" s="368"/>
      <c r="H50" s="368"/>
      <c r="I50" s="368"/>
      <c r="J50" s="369"/>
    </row>
    <row r="51" spans="4:10" ht="15" customHeight="1">
      <c r="D51" s="371" t="s">
        <v>1121</v>
      </c>
      <c r="E51" s="372"/>
      <c r="F51" s="372"/>
      <c r="G51" s="372"/>
      <c r="H51" s="372"/>
      <c r="I51" s="372"/>
      <c r="J51" s="373"/>
    </row>
    <row r="52" spans="4:10" ht="39.950000000000003" customHeight="1">
      <c r="D52" s="374" t="s">
        <v>149</v>
      </c>
      <c r="E52" s="375"/>
      <c r="F52" s="375"/>
      <c r="G52" s="375"/>
      <c r="H52" s="375"/>
      <c r="I52" s="375"/>
      <c r="J52" s="376"/>
    </row>
    <row r="53" spans="4:10" ht="54.95" customHeight="1">
      <c r="D53" s="377" t="s">
        <v>1122</v>
      </c>
      <c r="E53" s="378"/>
      <c r="F53" s="378"/>
      <c r="G53" s="378"/>
      <c r="H53" s="378"/>
      <c r="I53" s="378"/>
      <c r="J53" s="379"/>
    </row>
    <row r="54" spans="4:10" ht="39.950000000000003" customHeight="1">
      <c r="D54" s="380" t="s">
        <v>1241</v>
      </c>
      <c r="E54" s="381"/>
      <c r="F54" s="381"/>
      <c r="G54" s="381"/>
      <c r="H54" s="381"/>
      <c r="I54" s="381"/>
      <c r="J54" s="382"/>
    </row>
    <row r="55" spans="4:10">
      <c r="I55" s="30"/>
    </row>
    <row r="56" spans="4:10">
      <c r="I56" s="30"/>
    </row>
    <row r="57" spans="4:10" ht="20.100000000000001" customHeight="1">
      <c r="D57" s="383" t="s">
        <v>1245</v>
      </c>
      <c r="E57" s="384"/>
      <c r="F57" s="384"/>
      <c r="G57" s="384"/>
      <c r="H57" s="384"/>
      <c r="I57" s="384"/>
      <c r="J57" s="385"/>
    </row>
    <row r="58" spans="4:10" ht="15" customHeight="1">
      <c r="D58" s="386" t="s">
        <v>1124</v>
      </c>
      <c r="E58" s="386"/>
      <c r="F58" s="386"/>
      <c r="G58" s="386"/>
      <c r="H58" s="386"/>
      <c r="I58" s="386"/>
      <c r="J58" s="386"/>
    </row>
    <row r="59" spans="4:10" ht="15" customHeight="1">
      <c r="D59" s="386" t="s">
        <v>124</v>
      </c>
      <c r="E59" s="386"/>
      <c r="F59" s="386"/>
      <c r="G59" s="386"/>
      <c r="H59" s="386"/>
      <c r="I59" s="386"/>
      <c r="J59" s="386"/>
    </row>
    <row r="60" spans="4:10" ht="15" customHeight="1">
      <c r="D60" s="386" t="s">
        <v>123</v>
      </c>
      <c r="E60" s="386"/>
      <c r="F60" s="386"/>
      <c r="G60" s="386"/>
      <c r="H60" s="386"/>
      <c r="I60" s="386"/>
      <c r="J60" s="386"/>
    </row>
    <row r="61" spans="4:10" ht="15" customHeight="1">
      <c r="D61" s="386" t="s">
        <v>122</v>
      </c>
      <c r="E61" s="386"/>
      <c r="F61" s="386"/>
      <c r="G61" s="386"/>
      <c r="H61" s="386"/>
      <c r="I61" s="386"/>
      <c r="J61" s="386"/>
    </row>
    <row r="62" spans="4:10" ht="15" customHeight="1">
      <c r="D62" s="386" t="s">
        <v>121</v>
      </c>
      <c r="E62" s="386"/>
      <c r="F62" s="386"/>
      <c r="G62" s="386"/>
      <c r="H62" s="386"/>
      <c r="I62" s="386"/>
      <c r="J62" s="386"/>
    </row>
    <row r="63" spans="4:10" ht="15" customHeight="1">
      <c r="D63" s="387" t="s">
        <v>1125</v>
      </c>
      <c r="E63" s="370"/>
      <c r="F63" s="370"/>
      <c r="G63" s="370"/>
      <c r="H63" s="370"/>
      <c r="I63" s="370"/>
      <c r="J63" s="370"/>
    </row>
    <row r="64" spans="4:10" ht="15" customHeight="1">
      <c r="D64" s="370" t="s">
        <v>1126</v>
      </c>
      <c r="E64" s="370"/>
      <c r="F64" s="370"/>
      <c r="G64" s="370"/>
      <c r="H64" s="370"/>
      <c r="I64" s="370"/>
      <c r="J64" s="370"/>
    </row>
  </sheetData>
  <sheetProtection algorithmName="SHA-512" hashValue="zCmXzrJvB9zzUUmrDK32FoZsLieNQPm7y5DAzzun9qaaIPT4qOCVw4hAwlAxcmUNdHTAK8bRxet5TW9X6cGgrQ==" saltValue="cl9MS/9zvJxO1gAgKMUaGQ==" spinCount="100000" sheet="1" objects="1" scenarios="1"/>
  <mergeCells count="49">
    <mergeCell ref="E6:I6"/>
    <mergeCell ref="F7:I7"/>
    <mergeCell ref="F8:I8"/>
    <mergeCell ref="F9:I9"/>
    <mergeCell ref="F11:I11"/>
    <mergeCell ref="F10:I10"/>
    <mergeCell ref="D47:J47"/>
    <mergeCell ref="E39:I39"/>
    <mergeCell ref="E30:I30"/>
    <mergeCell ref="D14:J14"/>
    <mergeCell ref="D21:J21"/>
    <mergeCell ref="D22:J22"/>
    <mergeCell ref="D23:J23"/>
    <mergeCell ref="D15:J15"/>
    <mergeCell ref="D18:J18"/>
    <mergeCell ref="D19:J19"/>
    <mergeCell ref="D20:J20"/>
    <mergeCell ref="D24:J24"/>
    <mergeCell ref="E41:I41"/>
    <mergeCell ref="E42:I42"/>
    <mergeCell ref="D27:J27"/>
    <mergeCell ref="E28:I28"/>
    <mergeCell ref="D48:J48"/>
    <mergeCell ref="D49:J49"/>
    <mergeCell ref="D50:J50"/>
    <mergeCell ref="D64:J64"/>
    <mergeCell ref="D51:J51"/>
    <mergeCell ref="D52:J52"/>
    <mergeCell ref="D53:J53"/>
    <mergeCell ref="D54:J54"/>
    <mergeCell ref="D57:J57"/>
    <mergeCell ref="D58:J58"/>
    <mergeCell ref="D59:J59"/>
    <mergeCell ref="D60:J60"/>
    <mergeCell ref="D61:J61"/>
    <mergeCell ref="D62:J62"/>
    <mergeCell ref="D63:J63"/>
    <mergeCell ref="E29:I29"/>
    <mergeCell ref="E43:I43"/>
    <mergeCell ref="E44:I44"/>
    <mergeCell ref="E31:I31"/>
    <mergeCell ref="E32:I32"/>
    <mergeCell ref="E33:I33"/>
    <mergeCell ref="E34:I34"/>
    <mergeCell ref="E35:I35"/>
    <mergeCell ref="E36:I36"/>
    <mergeCell ref="E37:I37"/>
    <mergeCell ref="E38:I38"/>
    <mergeCell ref="E40:I40"/>
  </mergeCells>
  <hyperlinks>
    <hyperlink ref="J28" location="'General Info'!E5" display="General Info" xr:uid="{00000000-0004-0000-0000-000000000000}"/>
    <hyperlink ref="J29" location="'Annx 1 - Comp. of BOD'!E4" display="Annexure I - Composition of BOD" xr:uid="{00000000-0004-0000-0000-000001000000}"/>
    <hyperlink ref="J30" location="'Annx 1 - Comp. of Committees'!E6" display="Annexure I - Composition of Committee" xr:uid="{00000000-0004-0000-0000-000002000000}"/>
    <hyperlink ref="J32" location="'Annx 1 - Meeting of Committees'!E7" display="Annexure I - Meeting of Committees" xr:uid="{00000000-0004-0000-0000-000003000000}"/>
    <hyperlink ref="J31" location="'Annx 1 - Meeting of BOD'!E7" display="Annexure I - Meeting of BOD" xr:uid="{00000000-0004-0000-0000-000004000000}"/>
    <hyperlink ref="J33" location="'Annx 1 - Affirmations'!E8" display="Annexure I - Affirmation" xr:uid="{00000000-0004-0000-0000-000006000000}"/>
    <hyperlink ref="J34" location="'Annx II - Website'!E7" display="Annexure II - Website" xr:uid="{00000000-0004-0000-0000-000007000000}"/>
    <hyperlink ref="J40" location="'Signatory Details'!E8" display="Signatory Details" xr:uid="{00000000-0004-0000-0000-000008000000}"/>
    <hyperlink ref="J36" location="'Annx II - Annual Aff. (contd)'!E8" display="Annexure II -Annual Affirmation Continue" xr:uid="{00000000-0004-0000-0000-00000A000000}"/>
    <hyperlink ref="J35" location="'Annx II - Annual Affirmations'!E8" display="Annexure II - Annual Affirmation" xr:uid="{00000000-0004-0000-0000-00000B000000}"/>
    <hyperlink ref="F7:I7" location="Index!D14" display="Overview" xr:uid="{00000000-0004-0000-0000-00000C000000}"/>
    <hyperlink ref="F8:I8" location="Index!D18" display="Before you begin" xr:uid="{00000000-0004-0000-0000-00000D000000}"/>
    <hyperlink ref="F9:I9" location="Index!D27" display="Index" xr:uid="{00000000-0004-0000-0000-00000E000000}"/>
    <hyperlink ref="J39" location="'Annx 1 Cyber security incidence'!E6" display="Cyber security incidence" xr:uid="{C5E833C4-BF8A-44D4-8B04-C8E2DE45D6ED}"/>
    <hyperlink ref="F10" location="Index!D47" display="Steps for Filing Corporate Governance Report" xr:uid="{00000000-0004-0000-0000-000010000000}"/>
    <hyperlink ref="F10" location="Index!D43" display="Steps for Filing Corporate Governance Report" xr:uid="{00000000-0004-0000-0000-00000F000000}"/>
    <hyperlink ref="F11:I11" location="Index!D57" display="Fill up the data in excel utility" xr:uid="{00000000-0004-0000-0000-000011000000}"/>
    <hyperlink ref="J37" location="'Half yearly Affirmations'!E8" display="Half yearly Affirmations" xr:uid="{CAE0F1D0-9F51-4E2A-AC7D-A7316A851E4C}"/>
    <hyperlink ref="J38" location="'Additional Half Yearly Disc'!E8" display="Additional Half Yearly Disc" xr:uid="{6C3ABA49-539A-48CC-8758-ECFC8DCEF513}"/>
    <hyperlink ref="F10:I10" location="Index!D47" display="Steps for Filing Integrated Governance Report" xr:uid="{BF733EDE-A678-474D-8336-867BADFBF0E0}"/>
    <hyperlink ref="J41" location="'Investor Grievance Report'!D8" display="Investor Grievance Report" xr:uid="{8D235470-BE28-45D6-9B66-78819B89626F}"/>
    <hyperlink ref="J42" location="'Acquisition of Shares or Voting'!D8" display="Acquisition of Shares or Voting" xr:uid="{9B0DDA87-928A-4B2B-A134-EAB5054A385E}"/>
    <hyperlink ref="J43" location="'Imposition of Fine or Penalty'!D8" display="Imposition of Fine or Penalty" xr:uid="{02A2D116-3A06-4D59-A8B9-A5A7EF1FD454}"/>
    <hyperlink ref="J44" location="'Ongoing TaxLitigations_Disputes'!D8" display="Ongoing TaxLitigations_Disputes" xr:uid="{5448E842-A5C8-4E23-99AF-04F988201EF6}"/>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W59"/>
  <sheetViews>
    <sheetView showGridLines="0" zoomScale="90" zoomScaleNormal="90" workbookViewId="0">
      <pane xSplit="4" ySplit="10" topLeftCell="E11" activePane="bottomRight" state="frozen"/>
      <selection activeCell="D7" sqref="D7"/>
      <selection pane="topRight" activeCell="E7" sqref="E7"/>
      <selection pane="bottomLeft" activeCell="D11" sqref="D11"/>
      <selection pane="bottomRight" activeCell="E7" sqref="E7:I7"/>
    </sheetView>
  </sheetViews>
  <sheetFormatPr defaultColWidth="0" defaultRowHeight="29.25" customHeight="1" zeroHeight="1"/>
  <cols>
    <col min="1" max="1" width="3.140625" hidden="1" customWidth="1"/>
    <col min="2" max="2" width="2.5703125" hidden="1" customWidth="1"/>
    <col min="3" max="3" width="2.7109375" hidden="1" customWidth="1"/>
    <col min="4" max="4" width="2.7109375" customWidth="1"/>
    <col min="5" max="5" width="5.5703125" bestFit="1" customWidth="1"/>
    <col min="6" max="6" width="92.7109375" customWidth="1"/>
    <col min="7" max="7" width="12.42578125" customWidth="1"/>
    <col min="8" max="8" width="44.85546875" customWidth="1"/>
    <col min="9" max="9" width="45.7109375" customWidth="1"/>
    <col min="10" max="11" width="5.7109375" customWidth="1"/>
    <col min="12" max="12" width="2.85546875" customWidth="1"/>
    <col min="13" max="23" width="0" hidden="1" customWidth="1"/>
    <col min="24" max="16384" width="2.85546875" hidden="1"/>
  </cols>
  <sheetData>
    <row r="1" spans="1:23" ht="15" hidden="1" customHeight="1">
      <c r="A1" t="s">
        <v>266</v>
      </c>
      <c r="R1" t="s">
        <v>4</v>
      </c>
    </row>
    <row r="2" spans="1:23" ht="15" hidden="1">
      <c r="R2" t="s">
        <v>24</v>
      </c>
    </row>
    <row r="3" spans="1:23" ht="15" hidden="1">
      <c r="R3" t="s">
        <v>35</v>
      </c>
    </row>
    <row r="4" spans="1:23" ht="15" hidden="1"/>
    <row r="5" spans="1:23" ht="15" hidden="1"/>
    <row r="6" spans="1:23" ht="30" customHeight="1"/>
    <row r="7" spans="1:23" ht="36" customHeight="1">
      <c r="E7" s="476" t="s">
        <v>27</v>
      </c>
      <c r="F7" s="426"/>
      <c r="G7" s="426"/>
      <c r="H7" s="426"/>
      <c r="I7" s="478"/>
      <c r="R7" t="s">
        <v>108</v>
      </c>
      <c r="S7" t="s">
        <v>114</v>
      </c>
      <c r="T7" t="s">
        <v>115</v>
      </c>
      <c r="U7" t="s">
        <v>118</v>
      </c>
      <c r="V7" t="s">
        <v>116</v>
      </c>
      <c r="W7" t="s">
        <v>335</v>
      </c>
    </row>
    <row r="8" spans="1:23" ht="24" customHeight="1">
      <c r="E8" s="485" t="s">
        <v>291</v>
      </c>
      <c r="F8" s="486"/>
      <c r="G8" s="486"/>
      <c r="H8" s="486"/>
      <c r="I8" s="487"/>
    </row>
    <row r="9" spans="1:23" ht="24" customHeight="1">
      <c r="E9" s="482" t="s">
        <v>1068</v>
      </c>
      <c r="F9" s="483"/>
      <c r="G9" s="483"/>
      <c r="H9" s="483"/>
      <c r="I9" s="484"/>
    </row>
    <row r="10" spans="1:23" ht="50.1" customHeight="1">
      <c r="E10" s="16" t="s">
        <v>6</v>
      </c>
      <c r="F10" s="223" t="s">
        <v>28</v>
      </c>
      <c r="G10" s="17" t="s">
        <v>22</v>
      </c>
      <c r="H10" s="17" t="s">
        <v>23</v>
      </c>
      <c r="I10" s="17" t="s">
        <v>276</v>
      </c>
    </row>
    <row r="11" spans="1:23" ht="20.100000000000001" customHeight="1">
      <c r="E11" s="223"/>
      <c r="F11" s="223" t="s">
        <v>1069</v>
      </c>
      <c r="G11" s="223"/>
      <c r="H11" s="223"/>
      <c r="I11" s="223"/>
    </row>
    <row r="12" spans="1:23" ht="15">
      <c r="E12" s="10">
        <v>1.1000000000000001</v>
      </c>
      <c r="F12" s="187" t="s">
        <v>29</v>
      </c>
      <c r="G12" s="83"/>
      <c r="H12" s="322"/>
      <c r="I12" s="321"/>
      <c r="R12" t="s">
        <v>29</v>
      </c>
      <c r="S12" t="s">
        <v>159</v>
      </c>
      <c r="T12" t="s">
        <v>314</v>
      </c>
    </row>
    <row r="13" spans="1:23" ht="15">
      <c r="E13" s="221">
        <v>1.2</v>
      </c>
      <c r="F13" s="222" t="s">
        <v>1067</v>
      </c>
      <c r="G13" s="83"/>
      <c r="H13" s="322"/>
      <c r="I13" s="323"/>
      <c r="R13" t="s">
        <v>1067</v>
      </c>
      <c r="S13" t="s">
        <v>1107</v>
      </c>
      <c r="T13" t="s">
        <v>1109</v>
      </c>
    </row>
    <row r="14" spans="1:23" ht="15">
      <c r="E14" s="221">
        <v>1.3</v>
      </c>
      <c r="F14" s="222" t="s">
        <v>1104</v>
      </c>
      <c r="G14" s="83"/>
      <c r="H14" s="322"/>
      <c r="I14" s="323"/>
      <c r="R14" t="s">
        <v>1104</v>
      </c>
      <c r="S14" t="s">
        <v>1108</v>
      </c>
      <c r="T14" t="s">
        <v>1110</v>
      </c>
    </row>
    <row r="15" spans="1:23" ht="15">
      <c r="E15" s="12">
        <v>2</v>
      </c>
      <c r="F15" s="188" t="s">
        <v>30</v>
      </c>
      <c r="G15" s="83"/>
      <c r="H15" s="322"/>
      <c r="I15" s="322"/>
      <c r="R15" t="s">
        <v>30</v>
      </c>
      <c r="S15" t="s">
        <v>160</v>
      </c>
      <c r="T15" t="s">
        <v>315</v>
      </c>
    </row>
    <row r="16" spans="1:23" ht="15">
      <c r="E16" s="12">
        <v>3</v>
      </c>
      <c r="F16" s="188" t="s">
        <v>31</v>
      </c>
      <c r="G16" s="83"/>
      <c r="H16" s="322"/>
      <c r="I16" s="322"/>
      <c r="R16" t="s">
        <v>31</v>
      </c>
      <c r="S16" t="s">
        <v>161</v>
      </c>
      <c r="T16" t="s">
        <v>316</v>
      </c>
    </row>
    <row r="17" spans="5:20" ht="15">
      <c r="E17" s="12">
        <v>4</v>
      </c>
      <c r="F17" s="188" t="s">
        <v>32</v>
      </c>
      <c r="G17" s="83"/>
      <c r="H17" s="322"/>
      <c r="I17" s="322"/>
      <c r="R17" t="s">
        <v>32</v>
      </c>
      <c r="S17" t="s">
        <v>162</v>
      </c>
      <c r="T17" t="s">
        <v>302</v>
      </c>
    </row>
    <row r="18" spans="5:20" ht="15">
      <c r="E18" s="12">
        <v>5</v>
      </c>
      <c r="F18" s="188" t="s">
        <v>33</v>
      </c>
      <c r="G18" s="83"/>
      <c r="H18" s="322"/>
      <c r="I18" s="322"/>
      <c r="R18" t="s">
        <v>33</v>
      </c>
      <c r="S18" t="s">
        <v>163</v>
      </c>
      <c r="T18" t="s">
        <v>303</v>
      </c>
    </row>
    <row r="19" spans="5:20" ht="15">
      <c r="E19" s="12">
        <v>6</v>
      </c>
      <c r="F19" s="188" t="s">
        <v>34</v>
      </c>
      <c r="G19" s="83"/>
      <c r="H19" s="322"/>
      <c r="I19" s="322"/>
      <c r="R19" t="s">
        <v>34</v>
      </c>
      <c r="S19" t="s">
        <v>164</v>
      </c>
      <c r="T19" t="s">
        <v>304</v>
      </c>
    </row>
    <row r="20" spans="5:20" ht="15">
      <c r="E20" s="12">
        <v>7</v>
      </c>
      <c r="F20" s="188" t="s">
        <v>36</v>
      </c>
      <c r="G20" s="83"/>
      <c r="H20" s="322"/>
      <c r="I20" s="322"/>
      <c r="R20" t="s">
        <v>36</v>
      </c>
      <c r="S20" t="s">
        <v>165</v>
      </c>
      <c r="T20" t="s">
        <v>305</v>
      </c>
    </row>
    <row r="21" spans="5:20" ht="15">
      <c r="E21" s="12">
        <v>8</v>
      </c>
      <c r="F21" s="188" t="s">
        <v>37</v>
      </c>
      <c r="G21" s="83"/>
      <c r="H21" s="322"/>
      <c r="I21" s="322"/>
      <c r="R21" t="s">
        <v>37</v>
      </c>
      <c r="S21" t="s">
        <v>166</v>
      </c>
      <c r="T21" t="s">
        <v>306</v>
      </c>
    </row>
    <row r="22" spans="5:20" ht="15">
      <c r="E22" s="12">
        <v>9</v>
      </c>
      <c r="F22" s="188" t="s">
        <v>38</v>
      </c>
      <c r="G22" s="83"/>
      <c r="H22" s="322"/>
      <c r="I22" s="322"/>
      <c r="R22" t="s">
        <v>38</v>
      </c>
      <c r="S22" t="s">
        <v>167</v>
      </c>
      <c r="T22" t="s">
        <v>307</v>
      </c>
    </row>
    <row r="23" spans="5:20" ht="15">
      <c r="E23" s="12">
        <v>10</v>
      </c>
      <c r="F23" s="188" t="s">
        <v>169</v>
      </c>
      <c r="G23" s="83"/>
      <c r="H23" s="322"/>
      <c r="I23" s="322"/>
      <c r="R23" t="s">
        <v>169</v>
      </c>
      <c r="S23" t="s">
        <v>170</v>
      </c>
      <c r="T23" t="s">
        <v>309</v>
      </c>
    </row>
    <row r="24" spans="5:20" ht="30">
      <c r="E24" s="12">
        <v>11</v>
      </c>
      <c r="F24" s="188" t="s">
        <v>39</v>
      </c>
      <c r="G24" s="83"/>
      <c r="H24" s="322"/>
      <c r="I24" s="322"/>
      <c r="R24" t="s">
        <v>39</v>
      </c>
      <c r="S24" t="s">
        <v>168</v>
      </c>
      <c r="T24" t="s">
        <v>308</v>
      </c>
    </row>
    <row r="25" spans="5:20" ht="15">
      <c r="E25" s="12">
        <v>12</v>
      </c>
      <c r="F25" s="188" t="s">
        <v>40</v>
      </c>
      <c r="G25" s="83"/>
      <c r="H25" s="322"/>
      <c r="I25" s="322"/>
      <c r="R25" t="s">
        <v>40</v>
      </c>
      <c r="S25" t="s">
        <v>171</v>
      </c>
      <c r="T25" t="s">
        <v>310</v>
      </c>
    </row>
    <row r="26" spans="5:20" ht="15">
      <c r="E26" s="12">
        <v>13</v>
      </c>
      <c r="F26" s="188" t="s">
        <v>41</v>
      </c>
      <c r="G26" s="83"/>
      <c r="H26" s="322"/>
      <c r="I26" s="322"/>
      <c r="R26" t="s">
        <v>41</v>
      </c>
      <c r="S26" t="s">
        <v>172</v>
      </c>
      <c r="T26" t="s">
        <v>311</v>
      </c>
    </row>
    <row r="27" spans="5:20" ht="15">
      <c r="E27" s="12">
        <v>14</v>
      </c>
      <c r="F27" s="189" t="s">
        <v>42</v>
      </c>
      <c r="G27" s="83"/>
      <c r="H27" s="322"/>
      <c r="I27" s="322"/>
      <c r="R27" t="s">
        <v>42</v>
      </c>
      <c r="S27" t="s">
        <v>173</v>
      </c>
      <c r="T27" t="s">
        <v>312</v>
      </c>
    </row>
    <row r="28" spans="5:20" ht="45">
      <c r="E28" s="12">
        <v>15.1</v>
      </c>
      <c r="F28" s="189" t="s">
        <v>1165</v>
      </c>
      <c r="G28" s="83"/>
      <c r="H28" s="324"/>
      <c r="I28" s="322"/>
      <c r="R28" t="s">
        <v>1165</v>
      </c>
      <c r="S28" t="s">
        <v>701</v>
      </c>
      <c r="T28" t="s">
        <v>944</v>
      </c>
    </row>
    <row r="29" spans="5:20" ht="30">
      <c r="E29" s="12">
        <v>15.2</v>
      </c>
      <c r="F29" s="188" t="s">
        <v>1166</v>
      </c>
      <c r="G29" s="83"/>
      <c r="H29" s="325"/>
      <c r="I29" s="322"/>
      <c r="R29" t="s">
        <v>1166</v>
      </c>
      <c r="S29" t="s">
        <v>943</v>
      </c>
      <c r="T29" t="s">
        <v>945</v>
      </c>
    </row>
    <row r="30" spans="5:20" ht="15">
      <c r="E30" s="12">
        <v>16</v>
      </c>
      <c r="F30" s="188" t="s">
        <v>43</v>
      </c>
      <c r="G30" s="83"/>
      <c r="H30" s="325"/>
      <c r="I30" s="322"/>
      <c r="R30" t="s">
        <v>43</v>
      </c>
      <c r="S30" t="s">
        <v>174</v>
      </c>
      <c r="T30" t="s">
        <v>313</v>
      </c>
    </row>
    <row r="31" spans="5:20" ht="15">
      <c r="E31" s="12">
        <v>17</v>
      </c>
      <c r="F31" s="188" t="s">
        <v>700</v>
      </c>
      <c r="G31" s="83"/>
      <c r="H31" s="326"/>
      <c r="I31" s="324"/>
      <c r="R31" t="s">
        <v>700</v>
      </c>
      <c r="S31" t="s">
        <v>710</v>
      </c>
      <c r="T31" t="s">
        <v>708</v>
      </c>
    </row>
    <row r="32" spans="5:20" ht="15">
      <c r="E32" s="12">
        <v>18</v>
      </c>
      <c r="F32" s="190" t="s">
        <v>598</v>
      </c>
      <c r="G32" s="83"/>
      <c r="H32" s="327"/>
      <c r="I32" s="324"/>
      <c r="R32" t="s">
        <v>598</v>
      </c>
      <c r="S32" t="s">
        <v>639</v>
      </c>
      <c r="T32" t="s">
        <v>641</v>
      </c>
    </row>
    <row r="33" spans="5:20" ht="30">
      <c r="E33" s="12">
        <v>19</v>
      </c>
      <c r="F33" s="191" t="s">
        <v>705</v>
      </c>
      <c r="G33" s="83"/>
      <c r="H33" s="327"/>
      <c r="I33" s="324"/>
      <c r="R33" t="s">
        <v>705</v>
      </c>
      <c r="S33" t="s">
        <v>706</v>
      </c>
      <c r="T33" t="s">
        <v>709</v>
      </c>
    </row>
    <row r="34" spans="5:20" ht="15">
      <c r="E34" s="12">
        <v>20</v>
      </c>
      <c r="F34" s="191" t="s">
        <v>880</v>
      </c>
      <c r="G34" s="83"/>
      <c r="H34" s="328"/>
      <c r="I34" s="324"/>
      <c r="R34" t="s">
        <v>880</v>
      </c>
      <c r="S34" t="s">
        <v>925</v>
      </c>
      <c r="T34" t="s">
        <v>934</v>
      </c>
    </row>
    <row r="35" spans="5:20" ht="15">
      <c r="E35" s="12">
        <v>21</v>
      </c>
      <c r="F35" s="190" t="s">
        <v>881</v>
      </c>
      <c r="G35" s="83"/>
      <c r="H35" s="328"/>
      <c r="I35" s="324"/>
      <c r="R35" t="s">
        <v>881</v>
      </c>
      <c r="S35" t="s">
        <v>926</v>
      </c>
      <c r="T35" t="s">
        <v>935</v>
      </c>
    </row>
    <row r="36" spans="5:20" ht="30">
      <c r="E36" s="12">
        <v>22</v>
      </c>
      <c r="F36" s="190" t="s">
        <v>882</v>
      </c>
      <c r="G36" s="83"/>
      <c r="H36" s="328"/>
      <c r="I36" s="324"/>
      <c r="R36" t="s">
        <v>882</v>
      </c>
      <c r="S36" t="s">
        <v>927</v>
      </c>
      <c r="T36" t="s">
        <v>936</v>
      </c>
    </row>
    <row r="37" spans="5:20" ht="15">
      <c r="E37" s="12">
        <v>23</v>
      </c>
      <c r="F37" s="190" t="s">
        <v>883</v>
      </c>
      <c r="G37" s="83"/>
      <c r="H37" s="328"/>
      <c r="I37" s="324"/>
      <c r="R37" t="s">
        <v>883</v>
      </c>
      <c r="S37" t="s">
        <v>928</v>
      </c>
      <c r="T37" t="s">
        <v>937</v>
      </c>
    </row>
    <row r="38" spans="5:20" ht="15">
      <c r="E38" s="12">
        <v>24</v>
      </c>
      <c r="F38" s="190" t="s">
        <v>884</v>
      </c>
      <c r="G38" s="83"/>
      <c r="H38" s="328"/>
      <c r="I38" s="324"/>
      <c r="R38" t="s">
        <v>884</v>
      </c>
      <c r="S38" t="s">
        <v>929</v>
      </c>
      <c r="T38" t="s">
        <v>938</v>
      </c>
    </row>
    <row r="39" spans="5:20" ht="15">
      <c r="E39" s="12">
        <v>25</v>
      </c>
      <c r="F39" s="190" t="s">
        <v>885</v>
      </c>
      <c r="G39" s="83"/>
      <c r="H39" s="328"/>
      <c r="I39" s="324"/>
      <c r="R39" t="s">
        <v>885</v>
      </c>
      <c r="S39" t="s">
        <v>930</v>
      </c>
      <c r="T39" t="s">
        <v>939</v>
      </c>
    </row>
    <row r="40" spans="5:20" ht="15">
      <c r="E40" s="12">
        <v>26.1</v>
      </c>
      <c r="F40" s="190" t="s">
        <v>886</v>
      </c>
      <c r="G40" s="83"/>
      <c r="H40" s="328"/>
      <c r="I40" s="324"/>
      <c r="R40" t="s">
        <v>886</v>
      </c>
      <c r="S40" t="s">
        <v>931</v>
      </c>
      <c r="T40" t="s">
        <v>940</v>
      </c>
    </row>
    <row r="41" spans="5:20" ht="15">
      <c r="E41" s="12">
        <v>26.2</v>
      </c>
      <c r="F41" s="190" t="s">
        <v>1066</v>
      </c>
      <c r="G41" s="83"/>
      <c r="H41" s="328"/>
      <c r="I41" s="324"/>
      <c r="R41" t="s">
        <v>1066</v>
      </c>
      <c r="S41" t="s">
        <v>1111</v>
      </c>
      <c r="T41" t="s">
        <v>1112</v>
      </c>
    </row>
    <row r="42" spans="5:20" ht="15">
      <c r="E42" s="12">
        <v>27</v>
      </c>
      <c r="F42" s="190" t="s">
        <v>887</v>
      </c>
      <c r="G42" s="83"/>
      <c r="H42" s="329"/>
      <c r="I42" s="324"/>
      <c r="R42" t="s">
        <v>887</v>
      </c>
      <c r="S42" t="s">
        <v>932</v>
      </c>
      <c r="T42" t="s">
        <v>941</v>
      </c>
    </row>
    <row r="43" spans="5:20" ht="30">
      <c r="E43" s="12">
        <v>28</v>
      </c>
      <c r="F43" s="192" t="s">
        <v>888</v>
      </c>
      <c r="G43" s="83"/>
      <c r="H43" s="330"/>
      <c r="I43" s="324"/>
      <c r="R43" t="s">
        <v>888</v>
      </c>
      <c r="S43" t="s">
        <v>933</v>
      </c>
      <c r="T43" t="s">
        <v>942</v>
      </c>
    </row>
    <row r="44" spans="5:20" ht="29.25" customHeight="1">
      <c r="E44" s="23">
        <v>29</v>
      </c>
      <c r="F44" s="130" t="s">
        <v>889</v>
      </c>
      <c r="G44" s="488"/>
      <c r="H44" s="489"/>
      <c r="I44" s="38"/>
      <c r="R44" t="s">
        <v>1026</v>
      </c>
      <c r="S44" t="s">
        <v>640</v>
      </c>
    </row>
    <row r="45" spans="5:20" ht="29.25" customHeight="1"/>
    <row r="46" spans="5:20" ht="29.25" customHeight="1"/>
    <row r="47" spans="5:20" ht="29.25" customHeight="1"/>
    <row r="48" spans="5:20" ht="29.25" customHeight="1"/>
    <row r="49" ht="29.25" customHeight="1"/>
    <row r="50" ht="29.25" customHeight="1"/>
    <row r="51" ht="29.25" customHeight="1"/>
    <row r="52" ht="29.25" customHeight="1"/>
    <row r="53" ht="29.25" customHeight="1"/>
    <row r="54" ht="29.25" customHeight="1"/>
    <row r="55" ht="29.25" customHeight="1"/>
    <row r="56" ht="29.25" customHeight="1"/>
    <row r="57" ht="29.25" customHeight="1"/>
    <row r="58" ht="29.25" customHeight="1"/>
    <row r="59" ht="29.25" customHeight="1"/>
  </sheetData>
  <sheetProtection algorithmName="SHA-512" hashValue="sbiU8YZD+9tT0hfWNY5kmutMpxESbH8MDV3lQUyUDjF51Yf6gGdVtXJ7ymk1jcUBAK12drskxsqqM34ac5ueFQ==" saltValue="mXA/WfNO1CYV0QTfRXeqdw==" spinCount="100000" sheet="1" objects="1" scenarios="1"/>
  <mergeCells count="4">
    <mergeCell ref="E9:I9"/>
    <mergeCell ref="E8:I8"/>
    <mergeCell ref="G44:H44"/>
    <mergeCell ref="E7:I7"/>
  </mergeCells>
  <dataValidations count="3">
    <dataValidation type="list" allowBlank="1" showInputMessage="1" showErrorMessage="1" prompt="Please select Yes, No or NA from the drop down " sqref="G12:G43" xr:uid="{00000000-0002-0000-0900-000000000000}">
      <formula1>$R$1:$R$3</formula1>
    </dataValidation>
    <dataValidation allowBlank="1" showInputMessage="1" showErrorMessage="1" prompt="Please enter details if compliance status is No" sqref="H12:H43" xr:uid="{00000000-0002-0000-0900-000001000000}"/>
    <dataValidation allowBlank="1" showInputMessage="1" showErrorMessage="1" prompt="Please enter web address if compliance status is Yes" sqref="I12:I43" xr:uid="{00000000-0002-0000-0900-000002000000}"/>
  </dataValidation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dimension ref="A1:E454"/>
  <sheetViews>
    <sheetView zoomScale="85" zoomScaleNormal="85" workbookViewId="0">
      <pane ySplit="1" topLeftCell="A24" activePane="bottomLeft" state="frozen"/>
      <selection pane="bottomLeft" activeCell="B31" sqref="B31"/>
    </sheetView>
  </sheetViews>
  <sheetFormatPr defaultColWidth="15.7109375" defaultRowHeight="15"/>
  <cols>
    <col min="1" max="2" width="50.7109375" style="291" customWidth="1"/>
    <col min="3" max="3" width="30.7109375" style="291" customWidth="1"/>
    <col min="4" max="4" width="15.42578125" style="291" customWidth="1"/>
    <col min="5" max="5" width="50.7109375" style="291" customWidth="1"/>
    <col min="6" max="16384" width="15.7109375" style="291"/>
  </cols>
  <sheetData>
    <row r="1" spans="1:5" ht="18.75">
      <c r="A1" s="299" t="s">
        <v>1203</v>
      </c>
      <c r="B1" s="299" t="s">
        <v>237</v>
      </c>
      <c r="C1" s="299" t="s">
        <v>238</v>
      </c>
      <c r="D1" s="299" t="s">
        <v>120</v>
      </c>
      <c r="E1" s="299" t="s">
        <v>338</v>
      </c>
    </row>
    <row r="2" spans="1:5" ht="18.75">
      <c r="A2" s="292" t="s">
        <v>339</v>
      </c>
      <c r="B2" s="292"/>
      <c r="C2" s="292"/>
      <c r="D2" s="292"/>
      <c r="E2" s="292"/>
    </row>
    <row r="3" spans="1:5" ht="45">
      <c r="A3" s="291" t="s">
        <v>350</v>
      </c>
      <c r="B3" s="291" t="s">
        <v>1</v>
      </c>
      <c r="C3" s="291" t="s">
        <v>1202</v>
      </c>
      <c r="D3" s="291" t="s">
        <v>537</v>
      </c>
      <c r="E3" s="291" t="s">
        <v>1134</v>
      </c>
    </row>
    <row r="4" spans="1:5" ht="45">
      <c r="A4" s="291" t="s">
        <v>486</v>
      </c>
      <c r="B4" s="291" t="s">
        <v>327</v>
      </c>
      <c r="C4" s="291" t="s">
        <v>531</v>
      </c>
      <c r="D4" s="291" t="s">
        <v>537</v>
      </c>
      <c r="E4" s="291" t="s">
        <v>1135</v>
      </c>
    </row>
    <row r="5" spans="1:5" ht="45">
      <c r="A5" s="291" t="s">
        <v>487</v>
      </c>
      <c r="B5" s="291" t="s">
        <v>328</v>
      </c>
      <c r="C5" s="291" t="s">
        <v>531</v>
      </c>
      <c r="D5" s="291" t="s">
        <v>537</v>
      </c>
      <c r="E5" s="291" t="s">
        <v>1135</v>
      </c>
    </row>
    <row r="6" spans="1:5">
      <c r="A6" s="291" t="s">
        <v>329</v>
      </c>
      <c r="B6" s="291" t="s">
        <v>329</v>
      </c>
      <c r="C6" s="291" t="s">
        <v>1204</v>
      </c>
      <c r="D6" s="291" t="s">
        <v>537</v>
      </c>
      <c r="E6" s="291" t="s">
        <v>1136</v>
      </c>
    </row>
    <row r="7" spans="1:5">
      <c r="A7" s="291" t="s">
        <v>351</v>
      </c>
      <c r="B7" s="291" t="s">
        <v>300</v>
      </c>
      <c r="C7" s="291" t="s">
        <v>531</v>
      </c>
      <c r="D7" s="291" t="s">
        <v>537</v>
      </c>
      <c r="E7" s="291" t="s">
        <v>538</v>
      </c>
    </row>
    <row r="8" spans="1:5" ht="75">
      <c r="A8" s="291" t="s">
        <v>354</v>
      </c>
      <c r="B8" s="291" t="s">
        <v>1071</v>
      </c>
      <c r="C8" s="291" t="s">
        <v>1205</v>
      </c>
      <c r="D8" s="291" t="s">
        <v>537</v>
      </c>
      <c r="E8" s="291" t="s">
        <v>1139</v>
      </c>
    </row>
    <row r="9" spans="1:5" ht="45">
      <c r="A9" s="291" t="s">
        <v>352</v>
      </c>
      <c r="B9" s="291" t="s">
        <v>273</v>
      </c>
      <c r="C9" s="291" t="s">
        <v>532</v>
      </c>
      <c r="D9" s="291" t="s">
        <v>537</v>
      </c>
      <c r="E9" s="291" t="s">
        <v>1137</v>
      </c>
    </row>
    <row r="10" spans="1:5" ht="75">
      <c r="A10" s="291" t="s">
        <v>353</v>
      </c>
      <c r="B10" s="291" t="s">
        <v>274</v>
      </c>
      <c r="C10" s="291" t="s">
        <v>532</v>
      </c>
      <c r="D10" s="291" t="s">
        <v>537</v>
      </c>
      <c r="E10" s="291" t="s">
        <v>1138</v>
      </c>
    </row>
    <row r="11" spans="1:5" ht="30">
      <c r="A11" s="291" t="s">
        <v>355</v>
      </c>
      <c r="B11" s="291" t="s">
        <v>153</v>
      </c>
      <c r="C11" s="291" t="s">
        <v>533</v>
      </c>
      <c r="D11" s="291" t="s">
        <v>536</v>
      </c>
      <c r="E11" s="291" t="s">
        <v>540</v>
      </c>
    </row>
    <row r="12" spans="1:5" ht="18.75">
      <c r="A12" s="292" t="s">
        <v>340</v>
      </c>
      <c r="B12" s="292"/>
      <c r="C12" s="292"/>
      <c r="D12" s="292"/>
      <c r="E12" s="292"/>
    </row>
    <row r="13" spans="1:5" ht="45">
      <c r="A13" s="291" t="s">
        <v>507</v>
      </c>
      <c r="B13" s="291" t="s">
        <v>325</v>
      </c>
      <c r="C13" s="291" t="s">
        <v>533</v>
      </c>
      <c r="D13" s="291" t="s">
        <v>537</v>
      </c>
      <c r="E13" s="291" t="s">
        <v>541</v>
      </c>
    </row>
    <row r="14" spans="1:5" ht="30">
      <c r="A14" s="291" t="s">
        <v>506</v>
      </c>
      <c r="B14" s="291" t="s">
        <v>278</v>
      </c>
      <c r="C14" s="291" t="s">
        <v>534</v>
      </c>
      <c r="D14" s="291" t="s">
        <v>536</v>
      </c>
      <c r="E14" s="291" t="s">
        <v>1242</v>
      </c>
    </row>
    <row r="15" spans="1:5" ht="30">
      <c r="A15" s="291" t="s">
        <v>154</v>
      </c>
      <c r="B15" s="291" t="s">
        <v>154</v>
      </c>
      <c r="C15" s="291" t="s">
        <v>1206</v>
      </c>
      <c r="D15" s="291" t="s">
        <v>536</v>
      </c>
      <c r="E15" s="291" t="s">
        <v>539</v>
      </c>
    </row>
    <row r="16" spans="1:5">
      <c r="A16" s="291" t="s">
        <v>356</v>
      </c>
      <c r="B16" s="291" t="s">
        <v>155</v>
      </c>
      <c r="C16" s="291" t="s">
        <v>531</v>
      </c>
      <c r="D16" s="291" t="s">
        <v>536</v>
      </c>
    </row>
    <row r="17" spans="1:5" ht="45">
      <c r="A17" s="291" t="s">
        <v>357</v>
      </c>
      <c r="B17" s="291" t="s">
        <v>226</v>
      </c>
      <c r="C17" s="291" t="s">
        <v>1207</v>
      </c>
      <c r="D17" s="291" t="s">
        <v>536</v>
      </c>
      <c r="E17" s="291" t="s">
        <v>542</v>
      </c>
    </row>
    <row r="18" spans="1:5" ht="30">
      <c r="A18" s="291" t="s">
        <v>358</v>
      </c>
      <c r="B18" s="291" t="s">
        <v>227</v>
      </c>
      <c r="C18" s="291" t="s">
        <v>1208</v>
      </c>
      <c r="D18" s="291" t="s">
        <v>536</v>
      </c>
      <c r="E18" s="291" t="s">
        <v>543</v>
      </c>
    </row>
    <row r="19" spans="1:5" ht="30">
      <c r="A19" s="291" t="s">
        <v>359</v>
      </c>
      <c r="B19" s="291" t="s">
        <v>256</v>
      </c>
      <c r="C19" s="291" t="s">
        <v>1209</v>
      </c>
      <c r="D19" s="291" t="s">
        <v>536</v>
      </c>
      <c r="E19" s="291" t="s">
        <v>539</v>
      </c>
    </row>
    <row r="20" spans="1:5" ht="45">
      <c r="A20" s="291" t="s">
        <v>360</v>
      </c>
      <c r="B20" s="291" t="s">
        <v>257</v>
      </c>
      <c r="C20" s="291" t="s">
        <v>1209</v>
      </c>
      <c r="D20" s="291" t="s">
        <v>536</v>
      </c>
      <c r="E20" s="291" t="s">
        <v>561</v>
      </c>
    </row>
    <row r="21" spans="1:5" ht="30">
      <c r="A21" s="291" t="s">
        <v>361</v>
      </c>
      <c r="B21" s="291" t="s">
        <v>258</v>
      </c>
      <c r="C21" s="291" t="s">
        <v>1209</v>
      </c>
      <c r="D21" s="291" t="s">
        <v>536</v>
      </c>
      <c r="E21" s="291" t="s">
        <v>544</v>
      </c>
    </row>
    <row r="22" spans="1:5" ht="30">
      <c r="A22" s="291" t="s">
        <v>362</v>
      </c>
      <c r="B22" s="291" t="s">
        <v>632</v>
      </c>
      <c r="C22" s="291" t="s">
        <v>532</v>
      </c>
      <c r="D22" s="291" t="s">
        <v>537</v>
      </c>
      <c r="E22" s="291" t="s">
        <v>546</v>
      </c>
    </row>
    <row r="23" spans="1:5" ht="30">
      <c r="A23" s="291" t="s">
        <v>363</v>
      </c>
      <c r="B23" s="291" t="s">
        <v>265</v>
      </c>
      <c r="C23" s="291" t="s">
        <v>535</v>
      </c>
      <c r="D23" s="291" t="s">
        <v>537</v>
      </c>
      <c r="E23" s="291" t="s">
        <v>557</v>
      </c>
    </row>
    <row r="24" spans="1:5" ht="30">
      <c r="A24" s="291" t="s">
        <v>364</v>
      </c>
      <c r="B24" s="291" t="s">
        <v>228</v>
      </c>
      <c r="C24" s="291" t="s">
        <v>535</v>
      </c>
      <c r="D24" s="291" t="s">
        <v>537</v>
      </c>
      <c r="E24" s="291" t="s">
        <v>557</v>
      </c>
    </row>
    <row r="25" spans="1:5" ht="30">
      <c r="A25" s="291" t="s">
        <v>365</v>
      </c>
      <c r="B25" s="291" t="s">
        <v>229</v>
      </c>
      <c r="C25" s="291" t="s">
        <v>535</v>
      </c>
      <c r="D25" s="291" t="s">
        <v>537</v>
      </c>
      <c r="E25" s="291" t="s">
        <v>547</v>
      </c>
    </row>
    <row r="26" spans="1:5" ht="45">
      <c r="A26" s="291" t="s">
        <v>366</v>
      </c>
      <c r="B26" s="291" t="s">
        <v>230</v>
      </c>
      <c r="C26" s="291" t="s">
        <v>535</v>
      </c>
      <c r="D26" s="291" t="s">
        <v>537</v>
      </c>
      <c r="E26" s="291" t="s">
        <v>547</v>
      </c>
    </row>
    <row r="27" spans="1:5">
      <c r="A27" s="291" t="s">
        <v>504</v>
      </c>
      <c r="B27" s="291" t="s">
        <v>277</v>
      </c>
      <c r="C27" s="291" t="s">
        <v>534</v>
      </c>
      <c r="D27" s="291" t="s">
        <v>536</v>
      </c>
    </row>
    <row r="28" spans="1:5">
      <c r="A28" s="291" t="s">
        <v>505</v>
      </c>
      <c r="B28" s="291" t="s">
        <v>330</v>
      </c>
      <c r="C28" s="291" t="s">
        <v>534</v>
      </c>
      <c r="D28" s="291" t="s">
        <v>536</v>
      </c>
    </row>
    <row r="29" spans="1:5" ht="18.75">
      <c r="A29" s="292" t="s">
        <v>343</v>
      </c>
      <c r="B29" s="292"/>
      <c r="C29" s="292"/>
      <c r="D29" s="292"/>
      <c r="E29" s="292"/>
    </row>
    <row r="30" spans="1:5" ht="30">
      <c r="A30" s="291" t="s">
        <v>508</v>
      </c>
      <c r="B30" s="291" t="s">
        <v>326</v>
      </c>
      <c r="C30" s="291" t="s">
        <v>533</v>
      </c>
      <c r="D30" s="291" t="s">
        <v>537</v>
      </c>
      <c r="E30" s="291" t="s">
        <v>548</v>
      </c>
    </row>
    <row r="31" spans="1:5" ht="60">
      <c r="A31" s="291" t="s">
        <v>509</v>
      </c>
      <c r="B31" s="291" t="s">
        <v>286</v>
      </c>
      <c r="C31" s="291" t="s">
        <v>534</v>
      </c>
      <c r="D31" s="291" t="s">
        <v>536</v>
      </c>
      <c r="E31" s="291" t="s">
        <v>1243</v>
      </c>
    </row>
    <row r="32" spans="1:5" ht="45">
      <c r="A32" s="291" t="s">
        <v>370</v>
      </c>
      <c r="B32" s="291" t="s">
        <v>19</v>
      </c>
      <c r="C32" s="291" t="s">
        <v>531</v>
      </c>
      <c r="D32" s="291" t="s">
        <v>536</v>
      </c>
      <c r="E32" s="291" t="s">
        <v>559</v>
      </c>
    </row>
    <row r="33" spans="1:5" ht="30">
      <c r="A33" s="291" t="s">
        <v>358</v>
      </c>
      <c r="B33" s="291" t="s">
        <v>337</v>
      </c>
      <c r="C33" s="291" t="s">
        <v>1208</v>
      </c>
      <c r="D33" s="291" t="s">
        <v>536</v>
      </c>
      <c r="E33" s="291" t="s">
        <v>837</v>
      </c>
    </row>
    <row r="34" spans="1:5">
      <c r="A34" s="291" t="s">
        <v>367</v>
      </c>
      <c r="B34" s="291" t="s">
        <v>14</v>
      </c>
      <c r="C34" s="291" t="s">
        <v>531</v>
      </c>
      <c r="D34" s="291" t="s">
        <v>536</v>
      </c>
    </row>
    <row r="35" spans="1:5">
      <c r="A35" s="291" t="s">
        <v>510</v>
      </c>
      <c r="B35" s="291" t="s">
        <v>318</v>
      </c>
      <c r="C35" s="291" t="s">
        <v>531</v>
      </c>
      <c r="D35" s="291" t="s">
        <v>536</v>
      </c>
    </row>
    <row r="36" spans="1:5" ht="90">
      <c r="A36" s="291" t="s">
        <v>511</v>
      </c>
      <c r="B36" s="291" t="s">
        <v>319</v>
      </c>
      <c r="C36" s="291" t="s">
        <v>1209</v>
      </c>
      <c r="D36" s="291" t="s">
        <v>536</v>
      </c>
      <c r="E36" s="291" t="s">
        <v>860</v>
      </c>
    </row>
    <row r="37" spans="1:5" ht="60">
      <c r="A37" s="291" t="s">
        <v>375</v>
      </c>
      <c r="B37" s="291" t="s">
        <v>289</v>
      </c>
      <c r="C37" s="291" t="s">
        <v>531</v>
      </c>
      <c r="D37" s="291" t="s">
        <v>536</v>
      </c>
      <c r="E37" s="291" t="s">
        <v>562</v>
      </c>
    </row>
    <row r="38" spans="1:5">
      <c r="A38" s="291" t="s">
        <v>512</v>
      </c>
      <c r="B38" s="291" t="s">
        <v>332</v>
      </c>
      <c r="C38" s="291" t="s">
        <v>534</v>
      </c>
      <c r="D38" s="291" t="s">
        <v>536</v>
      </c>
    </row>
    <row r="39" spans="1:5" ht="18.75">
      <c r="A39" s="292" t="s">
        <v>344</v>
      </c>
      <c r="B39" s="292"/>
      <c r="C39" s="292"/>
      <c r="D39" s="292"/>
      <c r="E39" s="292"/>
    </row>
    <row r="40" spans="1:5" ht="75">
      <c r="A40" s="291" t="s">
        <v>556</v>
      </c>
      <c r="B40" s="291" t="s">
        <v>231</v>
      </c>
      <c r="C40" s="291" t="s">
        <v>532</v>
      </c>
      <c r="D40" s="291" t="s">
        <v>537</v>
      </c>
      <c r="E40" s="291" t="s">
        <v>1235</v>
      </c>
    </row>
    <row r="41" spans="1:5" ht="75">
      <c r="A41" s="291" t="s">
        <v>368</v>
      </c>
      <c r="B41" s="291" t="s">
        <v>232</v>
      </c>
      <c r="C41" s="291" t="s">
        <v>532</v>
      </c>
      <c r="D41" s="291" t="s">
        <v>537</v>
      </c>
      <c r="E41" s="291" t="s">
        <v>1235</v>
      </c>
    </row>
    <row r="42" spans="1:5" ht="30">
      <c r="A42" s="291" t="s">
        <v>369</v>
      </c>
      <c r="B42" s="291" t="s">
        <v>158</v>
      </c>
      <c r="C42" s="291" t="s">
        <v>535</v>
      </c>
      <c r="D42" s="291" t="s">
        <v>537</v>
      </c>
      <c r="E42" s="291" t="s">
        <v>550</v>
      </c>
    </row>
    <row r="43" spans="1:5" ht="30">
      <c r="A43" s="291" t="s">
        <v>513</v>
      </c>
      <c r="B43" s="291" t="s">
        <v>288</v>
      </c>
      <c r="C43" s="291" t="s">
        <v>534</v>
      </c>
      <c r="D43" s="291" t="s">
        <v>536</v>
      </c>
    </row>
    <row r="44" spans="1:5" ht="18.75">
      <c r="A44" s="292" t="s">
        <v>345</v>
      </c>
      <c r="B44" s="292"/>
      <c r="C44" s="292"/>
      <c r="D44" s="292"/>
      <c r="E44" s="292"/>
    </row>
    <row r="45" spans="1:5" ht="30">
      <c r="A45" s="291" t="s">
        <v>370</v>
      </c>
      <c r="B45" s="291" t="s">
        <v>156</v>
      </c>
      <c r="C45" s="291" t="s">
        <v>531</v>
      </c>
      <c r="D45" s="291" t="s">
        <v>536</v>
      </c>
      <c r="E45" s="291" t="s">
        <v>539</v>
      </c>
    </row>
    <row r="46" spans="1:5" ht="60">
      <c r="A46" s="291" t="s">
        <v>371</v>
      </c>
      <c r="B46" s="291" t="s">
        <v>233</v>
      </c>
      <c r="C46" s="291" t="s">
        <v>532</v>
      </c>
      <c r="D46" s="291" t="s">
        <v>537</v>
      </c>
      <c r="E46" s="291" t="s">
        <v>564</v>
      </c>
    </row>
    <row r="47" spans="1:5" ht="30">
      <c r="A47" s="291" t="s">
        <v>372</v>
      </c>
      <c r="B47" s="291" t="s">
        <v>234</v>
      </c>
      <c r="C47" s="291" t="s">
        <v>533</v>
      </c>
      <c r="D47" s="291" t="s">
        <v>536</v>
      </c>
      <c r="E47" s="291" t="s">
        <v>551</v>
      </c>
    </row>
    <row r="48" spans="1:5" ht="30">
      <c r="A48" s="291" t="s">
        <v>373</v>
      </c>
      <c r="B48" s="291" t="s">
        <v>235</v>
      </c>
      <c r="C48" s="291" t="s">
        <v>531</v>
      </c>
      <c r="D48" s="291" t="s">
        <v>536</v>
      </c>
      <c r="E48" s="291" t="s">
        <v>560</v>
      </c>
    </row>
    <row r="49" spans="1:5" ht="60">
      <c r="A49" s="291" t="s">
        <v>374</v>
      </c>
      <c r="B49" s="291" t="s">
        <v>236</v>
      </c>
      <c r="C49" s="291" t="s">
        <v>532</v>
      </c>
      <c r="D49" s="291" t="s">
        <v>537</v>
      </c>
      <c r="E49" s="291" t="s">
        <v>563</v>
      </c>
    </row>
    <row r="50" spans="1:5" ht="30">
      <c r="A50" s="291" t="s">
        <v>369</v>
      </c>
      <c r="B50" s="291" t="s">
        <v>158</v>
      </c>
      <c r="C50" s="291" t="s">
        <v>535</v>
      </c>
      <c r="D50" s="291" t="s">
        <v>537</v>
      </c>
      <c r="E50" s="291" t="s">
        <v>550</v>
      </c>
    </row>
    <row r="51" spans="1:5" ht="30">
      <c r="A51" s="291" t="s">
        <v>375</v>
      </c>
      <c r="B51" s="291" t="s">
        <v>289</v>
      </c>
      <c r="C51" s="291" t="s">
        <v>531</v>
      </c>
      <c r="D51" s="291" t="s">
        <v>536</v>
      </c>
      <c r="E51" s="291" t="s">
        <v>549</v>
      </c>
    </row>
    <row r="52" spans="1:5" ht="30">
      <c r="A52" s="291" t="s">
        <v>514</v>
      </c>
      <c r="B52" s="291" t="s">
        <v>690</v>
      </c>
      <c r="C52" s="291" t="s">
        <v>534</v>
      </c>
      <c r="D52" s="291" t="s">
        <v>536</v>
      </c>
    </row>
    <row r="53" spans="1:5" ht="18.75">
      <c r="A53" s="292" t="s">
        <v>346</v>
      </c>
      <c r="B53" s="292"/>
      <c r="C53" s="292"/>
      <c r="D53" s="292"/>
      <c r="E53" s="292"/>
    </row>
    <row r="54" spans="1:5" ht="30">
      <c r="A54" s="291" t="s">
        <v>376</v>
      </c>
      <c r="B54" s="291" t="s">
        <v>239</v>
      </c>
      <c r="C54" s="291" t="s">
        <v>533</v>
      </c>
      <c r="D54" s="291" t="s">
        <v>536</v>
      </c>
      <c r="E54" s="291" t="s">
        <v>946</v>
      </c>
    </row>
    <row r="55" spans="1:5" ht="30">
      <c r="A55" s="291" t="s">
        <v>377</v>
      </c>
      <c r="B55" s="291" t="s">
        <v>240</v>
      </c>
      <c r="C55" s="291" t="s">
        <v>533</v>
      </c>
      <c r="D55" s="291" t="s">
        <v>536</v>
      </c>
      <c r="E55" s="291" t="s">
        <v>946</v>
      </c>
    </row>
    <row r="56" spans="1:5" ht="30">
      <c r="A56" s="291" t="s">
        <v>378</v>
      </c>
      <c r="B56" s="291" t="s">
        <v>241</v>
      </c>
      <c r="C56" s="291" t="s">
        <v>533</v>
      </c>
      <c r="D56" s="291" t="s">
        <v>536</v>
      </c>
      <c r="E56" s="291" t="s">
        <v>946</v>
      </c>
    </row>
    <row r="57" spans="1:5" ht="30">
      <c r="A57" s="291" t="s">
        <v>379</v>
      </c>
      <c r="B57" s="291" t="s">
        <v>242</v>
      </c>
      <c r="C57" s="291" t="s">
        <v>533</v>
      </c>
      <c r="D57" s="291" t="s">
        <v>536</v>
      </c>
      <c r="E57" s="291" t="s">
        <v>946</v>
      </c>
    </row>
    <row r="58" spans="1:5" ht="30">
      <c r="A58" s="291" t="s">
        <v>380</v>
      </c>
      <c r="B58" s="291" t="s">
        <v>243</v>
      </c>
      <c r="C58" s="291" t="s">
        <v>1189</v>
      </c>
      <c r="D58" s="291" t="s">
        <v>536</v>
      </c>
      <c r="E58" s="291" t="s">
        <v>946</v>
      </c>
    </row>
    <row r="59" spans="1:5" ht="45">
      <c r="A59" s="291" t="s">
        <v>381</v>
      </c>
      <c r="B59" s="291" t="s">
        <v>244</v>
      </c>
      <c r="C59" s="291" t="s">
        <v>533</v>
      </c>
      <c r="D59" s="291" t="s">
        <v>536</v>
      </c>
      <c r="E59" s="291" t="s">
        <v>946</v>
      </c>
    </row>
    <row r="60" spans="1:5" ht="45">
      <c r="A60" s="291" t="s">
        <v>382</v>
      </c>
      <c r="B60" s="291" t="s">
        <v>245</v>
      </c>
      <c r="C60" s="291" t="s">
        <v>533</v>
      </c>
      <c r="D60" s="291" t="s">
        <v>536</v>
      </c>
      <c r="E60" s="291" t="s">
        <v>946</v>
      </c>
    </row>
    <row r="61" spans="1:5" ht="45">
      <c r="A61" s="291" t="s">
        <v>383</v>
      </c>
      <c r="B61" s="291" t="s">
        <v>246</v>
      </c>
      <c r="C61" s="291" t="s">
        <v>531</v>
      </c>
      <c r="D61" s="291" t="s">
        <v>536</v>
      </c>
      <c r="E61" s="291" t="s">
        <v>946</v>
      </c>
    </row>
    <row r="62" spans="1:5">
      <c r="A62" s="291" t="s">
        <v>384</v>
      </c>
      <c r="B62" s="291" t="s">
        <v>275</v>
      </c>
      <c r="C62" s="291" t="s">
        <v>534</v>
      </c>
      <c r="D62" s="291" t="s">
        <v>536</v>
      </c>
    </row>
    <row r="63" spans="1:5">
      <c r="A63" s="291" t="s">
        <v>519</v>
      </c>
      <c r="B63" s="291" t="s">
        <v>521</v>
      </c>
      <c r="C63" s="291" t="s">
        <v>531</v>
      </c>
      <c r="D63" s="291" t="s">
        <v>536</v>
      </c>
    </row>
    <row r="64" spans="1:5" ht="30">
      <c r="A64" s="291" t="s">
        <v>520</v>
      </c>
      <c r="B64" s="291" t="s">
        <v>522</v>
      </c>
      <c r="C64" s="291" t="s">
        <v>1210</v>
      </c>
      <c r="D64" s="291" t="s">
        <v>536</v>
      </c>
      <c r="E64" s="291" t="s">
        <v>946</v>
      </c>
    </row>
    <row r="65" spans="1:5" ht="18.75">
      <c r="A65" s="292" t="s">
        <v>347</v>
      </c>
      <c r="B65" s="292"/>
      <c r="C65" s="292"/>
      <c r="D65" s="292"/>
      <c r="E65" s="292"/>
    </row>
    <row r="66" spans="1:5" ht="30">
      <c r="A66" s="291" t="s">
        <v>386</v>
      </c>
      <c r="B66" s="291" t="s">
        <v>29</v>
      </c>
      <c r="C66" s="291" t="s">
        <v>1189</v>
      </c>
      <c r="D66" s="291" t="s">
        <v>536</v>
      </c>
      <c r="E66" s="291" t="s">
        <v>946</v>
      </c>
    </row>
    <row r="67" spans="1:5" ht="30">
      <c r="A67" s="291" t="s">
        <v>387</v>
      </c>
      <c r="B67" s="291" t="s">
        <v>159</v>
      </c>
      <c r="C67" s="291" t="s">
        <v>531</v>
      </c>
      <c r="D67" s="291" t="s">
        <v>536</v>
      </c>
      <c r="E67" s="291" t="s">
        <v>947</v>
      </c>
    </row>
    <row r="68" spans="1:5" ht="30">
      <c r="A68" s="291" t="s">
        <v>488</v>
      </c>
      <c r="B68" s="291" t="s">
        <v>314</v>
      </c>
      <c r="C68" s="291" t="s">
        <v>531</v>
      </c>
      <c r="D68" s="291" t="s">
        <v>536</v>
      </c>
      <c r="E68" s="291" t="s">
        <v>948</v>
      </c>
    </row>
    <row r="69" spans="1:5" ht="30">
      <c r="A69" s="291" t="s">
        <v>388</v>
      </c>
      <c r="B69" s="291" t="s">
        <v>30</v>
      </c>
      <c r="C69" s="291" t="s">
        <v>1189</v>
      </c>
      <c r="D69" s="291" t="s">
        <v>536</v>
      </c>
      <c r="E69" s="291" t="s">
        <v>946</v>
      </c>
    </row>
    <row r="70" spans="1:5" ht="30">
      <c r="A70" s="291" t="s">
        <v>389</v>
      </c>
      <c r="B70" s="291" t="s">
        <v>160</v>
      </c>
      <c r="C70" s="291" t="s">
        <v>531</v>
      </c>
      <c r="D70" s="291" t="s">
        <v>536</v>
      </c>
      <c r="E70" s="291" t="s">
        <v>947</v>
      </c>
    </row>
    <row r="71" spans="1:5" ht="45">
      <c r="A71" s="291" t="s">
        <v>489</v>
      </c>
      <c r="B71" s="291" t="s">
        <v>315</v>
      </c>
      <c r="C71" s="291" t="s">
        <v>531</v>
      </c>
      <c r="D71" s="291" t="s">
        <v>536</v>
      </c>
      <c r="E71" s="291" t="s">
        <v>948</v>
      </c>
    </row>
    <row r="72" spans="1:5" ht="30">
      <c r="A72" s="291" t="s">
        <v>390</v>
      </c>
      <c r="B72" s="291" t="s">
        <v>31</v>
      </c>
      <c r="C72" s="291" t="s">
        <v>1189</v>
      </c>
      <c r="D72" s="291" t="s">
        <v>536</v>
      </c>
      <c r="E72" s="291" t="s">
        <v>946</v>
      </c>
    </row>
    <row r="73" spans="1:5" ht="30">
      <c r="A73" s="291" t="s">
        <v>391</v>
      </c>
      <c r="B73" s="291" t="s">
        <v>161</v>
      </c>
      <c r="C73" s="291" t="s">
        <v>531</v>
      </c>
      <c r="D73" s="291" t="s">
        <v>536</v>
      </c>
      <c r="E73" s="291" t="s">
        <v>947</v>
      </c>
    </row>
    <row r="74" spans="1:5" ht="30">
      <c r="A74" s="291" t="s">
        <v>490</v>
      </c>
      <c r="B74" s="291" t="s">
        <v>316</v>
      </c>
      <c r="C74" s="291" t="s">
        <v>531</v>
      </c>
      <c r="D74" s="291" t="s">
        <v>536</v>
      </c>
      <c r="E74" s="291" t="s">
        <v>948</v>
      </c>
    </row>
    <row r="75" spans="1:5" ht="30">
      <c r="A75" s="291" t="s">
        <v>392</v>
      </c>
      <c r="B75" s="291" t="s">
        <v>32</v>
      </c>
      <c r="C75" s="291" t="s">
        <v>1189</v>
      </c>
      <c r="D75" s="291" t="s">
        <v>536</v>
      </c>
      <c r="E75" s="291" t="s">
        <v>946</v>
      </c>
    </row>
    <row r="76" spans="1:5" ht="30">
      <c r="A76" s="291" t="s">
        <v>393</v>
      </c>
      <c r="B76" s="291" t="s">
        <v>162</v>
      </c>
      <c r="C76" s="291" t="s">
        <v>531</v>
      </c>
      <c r="D76" s="291" t="s">
        <v>536</v>
      </c>
      <c r="E76" s="291" t="s">
        <v>947</v>
      </c>
    </row>
    <row r="77" spans="1:5" ht="45">
      <c r="A77" s="291" t="s">
        <v>491</v>
      </c>
      <c r="B77" s="291" t="s">
        <v>302</v>
      </c>
      <c r="C77" s="291" t="s">
        <v>531</v>
      </c>
      <c r="D77" s="291" t="s">
        <v>536</v>
      </c>
      <c r="E77" s="291" t="s">
        <v>948</v>
      </c>
    </row>
    <row r="78" spans="1:5" ht="30">
      <c r="A78" s="291" t="s">
        <v>394</v>
      </c>
      <c r="B78" s="291" t="s">
        <v>33</v>
      </c>
      <c r="C78" s="291" t="s">
        <v>1189</v>
      </c>
      <c r="D78" s="291" t="s">
        <v>536</v>
      </c>
      <c r="E78" s="291" t="s">
        <v>946</v>
      </c>
    </row>
    <row r="79" spans="1:5" ht="30">
      <c r="A79" s="291" t="s">
        <v>395</v>
      </c>
      <c r="B79" s="291" t="s">
        <v>163</v>
      </c>
      <c r="C79" s="291" t="s">
        <v>531</v>
      </c>
      <c r="D79" s="291" t="s">
        <v>536</v>
      </c>
      <c r="E79" s="291" t="s">
        <v>947</v>
      </c>
    </row>
    <row r="80" spans="1:5" ht="45">
      <c r="A80" s="291" t="s">
        <v>492</v>
      </c>
      <c r="B80" s="291" t="s">
        <v>303</v>
      </c>
      <c r="C80" s="291" t="s">
        <v>531</v>
      </c>
      <c r="D80" s="291" t="s">
        <v>536</v>
      </c>
      <c r="E80" s="291" t="s">
        <v>948</v>
      </c>
    </row>
    <row r="81" spans="1:5" ht="30">
      <c r="A81" s="291" t="s">
        <v>396</v>
      </c>
      <c r="B81" s="291" t="s">
        <v>34</v>
      </c>
      <c r="C81" s="291" t="s">
        <v>1189</v>
      </c>
      <c r="D81" s="291" t="s">
        <v>536</v>
      </c>
      <c r="E81" s="291" t="s">
        <v>946</v>
      </c>
    </row>
    <row r="82" spans="1:5" ht="30">
      <c r="A82" s="291" t="s">
        <v>397</v>
      </c>
      <c r="B82" s="291" t="s">
        <v>164</v>
      </c>
      <c r="C82" s="291" t="s">
        <v>531</v>
      </c>
      <c r="D82" s="291" t="s">
        <v>536</v>
      </c>
      <c r="E82" s="291" t="s">
        <v>947</v>
      </c>
    </row>
    <row r="83" spans="1:5" ht="45">
      <c r="A83" s="291" t="s">
        <v>493</v>
      </c>
      <c r="B83" s="291" t="s">
        <v>304</v>
      </c>
      <c r="C83" s="291" t="s">
        <v>531</v>
      </c>
      <c r="D83" s="291" t="s">
        <v>536</v>
      </c>
      <c r="E83" s="291" t="s">
        <v>948</v>
      </c>
    </row>
    <row r="84" spans="1:5" ht="30">
      <c r="A84" s="291" t="s">
        <v>398</v>
      </c>
      <c r="B84" s="291" t="s">
        <v>36</v>
      </c>
      <c r="C84" s="291" t="s">
        <v>1189</v>
      </c>
      <c r="D84" s="291" t="s">
        <v>536</v>
      </c>
      <c r="E84" s="291" t="s">
        <v>946</v>
      </c>
    </row>
    <row r="85" spans="1:5" ht="30">
      <c r="A85" s="291" t="s">
        <v>399</v>
      </c>
      <c r="B85" s="291" t="s">
        <v>165</v>
      </c>
      <c r="C85" s="291" t="s">
        <v>531</v>
      </c>
      <c r="D85" s="291" t="s">
        <v>536</v>
      </c>
      <c r="E85" s="291" t="s">
        <v>947</v>
      </c>
    </row>
    <row r="86" spans="1:5" ht="30">
      <c r="A86" s="291" t="s">
        <v>494</v>
      </c>
      <c r="B86" s="291" t="s">
        <v>305</v>
      </c>
      <c r="C86" s="291" t="s">
        <v>531</v>
      </c>
      <c r="D86" s="291" t="s">
        <v>536</v>
      </c>
      <c r="E86" s="291" t="s">
        <v>948</v>
      </c>
    </row>
    <row r="87" spans="1:5" ht="30">
      <c r="A87" s="291" t="s">
        <v>400</v>
      </c>
      <c r="B87" s="291" t="s">
        <v>37</v>
      </c>
      <c r="C87" s="291" t="s">
        <v>1189</v>
      </c>
      <c r="D87" s="291" t="s">
        <v>536</v>
      </c>
      <c r="E87" s="291" t="s">
        <v>946</v>
      </c>
    </row>
    <row r="88" spans="1:5" ht="30">
      <c r="A88" s="291" t="s">
        <v>401</v>
      </c>
      <c r="B88" s="291" t="s">
        <v>166</v>
      </c>
      <c r="C88" s="291" t="s">
        <v>531</v>
      </c>
      <c r="D88" s="291" t="s">
        <v>536</v>
      </c>
      <c r="E88" s="291" t="s">
        <v>947</v>
      </c>
    </row>
    <row r="89" spans="1:5" ht="30">
      <c r="A89" s="291" t="s">
        <v>495</v>
      </c>
      <c r="B89" s="291" t="s">
        <v>306</v>
      </c>
      <c r="C89" s="291" t="s">
        <v>531</v>
      </c>
      <c r="D89" s="291" t="s">
        <v>536</v>
      </c>
      <c r="E89" s="291" t="s">
        <v>948</v>
      </c>
    </row>
    <row r="90" spans="1:5" ht="30">
      <c r="A90" s="291" t="s">
        <v>402</v>
      </c>
      <c r="B90" s="291" t="s">
        <v>38</v>
      </c>
      <c r="C90" s="291" t="s">
        <v>1189</v>
      </c>
      <c r="D90" s="291" t="s">
        <v>536</v>
      </c>
      <c r="E90" s="291" t="s">
        <v>946</v>
      </c>
    </row>
    <row r="91" spans="1:5" ht="30">
      <c r="A91" s="291" t="s">
        <v>403</v>
      </c>
      <c r="B91" s="291" t="s">
        <v>167</v>
      </c>
      <c r="C91" s="291" t="s">
        <v>531</v>
      </c>
      <c r="D91" s="291" t="s">
        <v>536</v>
      </c>
      <c r="E91" s="291" t="s">
        <v>947</v>
      </c>
    </row>
    <row r="92" spans="1:5" ht="45">
      <c r="A92" s="291" t="s">
        <v>496</v>
      </c>
      <c r="B92" s="291" t="s">
        <v>307</v>
      </c>
      <c r="C92" s="291" t="s">
        <v>531</v>
      </c>
      <c r="D92" s="291" t="s">
        <v>536</v>
      </c>
      <c r="E92" s="291" t="s">
        <v>948</v>
      </c>
    </row>
    <row r="93" spans="1:5" ht="45">
      <c r="A93" s="291" t="s">
        <v>404</v>
      </c>
      <c r="B93" s="291" t="s">
        <v>39</v>
      </c>
      <c r="C93" s="291" t="s">
        <v>1189</v>
      </c>
      <c r="D93" s="291" t="s">
        <v>536</v>
      </c>
      <c r="E93" s="291" t="s">
        <v>946</v>
      </c>
    </row>
    <row r="94" spans="1:5" ht="60">
      <c r="A94" s="291" t="s">
        <v>405</v>
      </c>
      <c r="B94" s="291" t="s">
        <v>168</v>
      </c>
      <c r="C94" s="291" t="s">
        <v>531</v>
      </c>
      <c r="D94" s="291" t="s">
        <v>536</v>
      </c>
      <c r="E94" s="291" t="s">
        <v>947</v>
      </c>
    </row>
    <row r="95" spans="1:5" ht="60">
      <c r="A95" s="291" t="s">
        <v>497</v>
      </c>
      <c r="B95" s="291" t="s">
        <v>308</v>
      </c>
      <c r="C95" s="291" t="s">
        <v>531</v>
      </c>
      <c r="D95" s="291" t="s">
        <v>536</v>
      </c>
      <c r="E95" s="291" t="s">
        <v>948</v>
      </c>
    </row>
    <row r="96" spans="1:5" ht="30">
      <c r="A96" s="291" t="s">
        <v>406</v>
      </c>
      <c r="B96" s="291" t="s">
        <v>169</v>
      </c>
      <c r="C96" s="291" t="s">
        <v>1189</v>
      </c>
      <c r="D96" s="291" t="s">
        <v>536</v>
      </c>
      <c r="E96" s="291" t="s">
        <v>946</v>
      </c>
    </row>
    <row r="97" spans="1:5" ht="30">
      <c r="A97" s="291" t="s">
        <v>407</v>
      </c>
      <c r="B97" s="291" t="s">
        <v>170</v>
      </c>
      <c r="C97" s="291" t="s">
        <v>531</v>
      </c>
      <c r="D97" s="291" t="s">
        <v>536</v>
      </c>
      <c r="E97" s="291" t="s">
        <v>947</v>
      </c>
    </row>
    <row r="98" spans="1:5" ht="45">
      <c r="A98" s="291" t="s">
        <v>498</v>
      </c>
      <c r="B98" s="291" t="s">
        <v>309</v>
      </c>
      <c r="C98" s="291" t="s">
        <v>531</v>
      </c>
      <c r="D98" s="291" t="s">
        <v>536</v>
      </c>
      <c r="E98" s="291" t="s">
        <v>948</v>
      </c>
    </row>
    <row r="99" spans="1:5" ht="30">
      <c r="A99" s="291" t="s">
        <v>408</v>
      </c>
      <c r="B99" s="291" t="s">
        <v>40</v>
      </c>
      <c r="C99" s="291" t="s">
        <v>1189</v>
      </c>
      <c r="D99" s="291" t="s">
        <v>536</v>
      </c>
      <c r="E99" s="291" t="s">
        <v>946</v>
      </c>
    </row>
    <row r="100" spans="1:5" ht="30">
      <c r="A100" s="291" t="s">
        <v>409</v>
      </c>
      <c r="B100" s="291" t="s">
        <v>171</v>
      </c>
      <c r="C100" s="291" t="s">
        <v>531</v>
      </c>
      <c r="D100" s="291" t="s">
        <v>536</v>
      </c>
      <c r="E100" s="291" t="s">
        <v>947</v>
      </c>
    </row>
    <row r="101" spans="1:5" ht="30">
      <c r="A101" s="291" t="s">
        <v>499</v>
      </c>
      <c r="B101" s="291" t="s">
        <v>310</v>
      </c>
      <c r="C101" s="291" t="s">
        <v>531</v>
      </c>
      <c r="D101" s="291" t="s">
        <v>536</v>
      </c>
      <c r="E101" s="291" t="s">
        <v>948</v>
      </c>
    </row>
    <row r="102" spans="1:5" ht="30">
      <c r="A102" s="291" t="s">
        <v>410</v>
      </c>
      <c r="B102" s="291" t="s">
        <v>41</v>
      </c>
      <c r="C102" s="291" t="s">
        <v>1189</v>
      </c>
      <c r="D102" s="291" t="s">
        <v>536</v>
      </c>
      <c r="E102" s="291" t="s">
        <v>946</v>
      </c>
    </row>
    <row r="103" spans="1:5" ht="30">
      <c r="A103" s="291" t="s">
        <v>411</v>
      </c>
      <c r="B103" s="291" t="s">
        <v>172</v>
      </c>
      <c r="C103" s="291" t="s">
        <v>531</v>
      </c>
      <c r="D103" s="291" t="s">
        <v>536</v>
      </c>
      <c r="E103" s="291" t="s">
        <v>947</v>
      </c>
    </row>
    <row r="104" spans="1:5" ht="30">
      <c r="A104" s="291" t="s">
        <v>500</v>
      </c>
      <c r="B104" s="291" t="s">
        <v>311</v>
      </c>
      <c r="C104" s="291" t="s">
        <v>531</v>
      </c>
      <c r="D104" s="291" t="s">
        <v>536</v>
      </c>
      <c r="E104" s="291" t="s">
        <v>948</v>
      </c>
    </row>
    <row r="105" spans="1:5" ht="30">
      <c r="A105" s="291" t="s">
        <v>412</v>
      </c>
      <c r="B105" s="291" t="s">
        <v>42</v>
      </c>
      <c r="C105" s="291" t="s">
        <v>1189</v>
      </c>
      <c r="D105" s="291" t="s">
        <v>536</v>
      </c>
      <c r="E105" s="291" t="s">
        <v>946</v>
      </c>
    </row>
    <row r="106" spans="1:5" ht="45">
      <c r="A106" s="291" t="s">
        <v>413</v>
      </c>
      <c r="B106" s="291" t="s">
        <v>173</v>
      </c>
      <c r="C106" s="291" t="s">
        <v>531</v>
      </c>
      <c r="D106" s="291" t="s">
        <v>536</v>
      </c>
      <c r="E106" s="291" t="s">
        <v>947</v>
      </c>
    </row>
    <row r="107" spans="1:5" ht="45">
      <c r="A107" s="291" t="s">
        <v>501</v>
      </c>
      <c r="B107" s="291" t="s">
        <v>312</v>
      </c>
      <c r="C107" s="291" t="s">
        <v>531</v>
      </c>
      <c r="D107" s="291" t="s">
        <v>536</v>
      </c>
      <c r="E107" s="291" t="s">
        <v>948</v>
      </c>
    </row>
    <row r="108" spans="1:5" ht="30">
      <c r="A108" s="291" t="s">
        <v>414</v>
      </c>
      <c r="B108" s="291" t="s">
        <v>43</v>
      </c>
      <c r="C108" s="291" t="s">
        <v>1189</v>
      </c>
      <c r="D108" s="291" t="s">
        <v>536</v>
      </c>
      <c r="E108" s="291" t="s">
        <v>946</v>
      </c>
    </row>
    <row r="109" spans="1:5" ht="30">
      <c r="A109" s="291" t="s">
        <v>415</v>
      </c>
      <c r="B109" s="291" t="s">
        <v>174</v>
      </c>
      <c r="C109" s="291" t="s">
        <v>531</v>
      </c>
      <c r="D109" s="291" t="s">
        <v>536</v>
      </c>
      <c r="E109" s="291" t="s">
        <v>947</v>
      </c>
    </row>
    <row r="110" spans="1:5" ht="45">
      <c r="A110" s="291" t="s">
        <v>502</v>
      </c>
      <c r="B110" s="291" t="s">
        <v>313</v>
      </c>
      <c r="C110" s="291" t="s">
        <v>531</v>
      </c>
      <c r="D110" s="291" t="s">
        <v>536</v>
      </c>
      <c r="E110" s="291" t="s">
        <v>948</v>
      </c>
    </row>
    <row r="111" spans="1:5" ht="30">
      <c r="A111" s="291" t="s">
        <v>503</v>
      </c>
      <c r="B111" s="291" t="s">
        <v>1026</v>
      </c>
      <c r="C111" s="291" t="s">
        <v>534</v>
      </c>
      <c r="D111" s="291" t="s">
        <v>536</v>
      </c>
      <c r="E111" s="291" t="s">
        <v>948</v>
      </c>
    </row>
    <row r="112" spans="1:5" ht="60">
      <c r="A112" s="291" t="s">
        <v>993</v>
      </c>
      <c r="B112" s="291" t="s">
        <v>1166</v>
      </c>
      <c r="C112" s="291" t="s">
        <v>1189</v>
      </c>
      <c r="D112" s="291" t="s">
        <v>536</v>
      </c>
      <c r="E112" s="291" t="s">
        <v>946</v>
      </c>
    </row>
    <row r="113" spans="1:5" ht="30">
      <c r="A113" s="291" t="s">
        <v>702</v>
      </c>
      <c r="B113" s="291" t="s">
        <v>700</v>
      </c>
      <c r="C113" s="291" t="s">
        <v>1189</v>
      </c>
      <c r="D113" s="291" t="s">
        <v>536</v>
      </c>
      <c r="E113" s="291" t="s">
        <v>946</v>
      </c>
    </row>
    <row r="114" spans="1:5" ht="30">
      <c r="A114" s="291" t="s">
        <v>996</v>
      </c>
      <c r="B114" s="291" t="s">
        <v>880</v>
      </c>
      <c r="C114" s="291" t="s">
        <v>1189</v>
      </c>
      <c r="D114" s="291" t="s">
        <v>536</v>
      </c>
      <c r="E114" s="291" t="s">
        <v>946</v>
      </c>
    </row>
    <row r="115" spans="1:5" ht="30">
      <c r="A115" s="291" t="s">
        <v>999</v>
      </c>
      <c r="B115" s="291" t="s">
        <v>881</v>
      </c>
      <c r="C115" s="291" t="s">
        <v>1189</v>
      </c>
      <c r="D115" s="291" t="s">
        <v>536</v>
      </c>
      <c r="E115" s="291" t="s">
        <v>946</v>
      </c>
    </row>
    <row r="116" spans="1:5" ht="45">
      <c r="A116" s="291" t="s">
        <v>1002</v>
      </c>
      <c r="B116" s="291" t="s">
        <v>882</v>
      </c>
      <c r="C116" s="291" t="s">
        <v>1189</v>
      </c>
      <c r="D116" s="291" t="s">
        <v>536</v>
      </c>
      <c r="E116" s="291" t="s">
        <v>946</v>
      </c>
    </row>
    <row r="117" spans="1:5" ht="30">
      <c r="A117" s="291" t="s">
        <v>1005</v>
      </c>
      <c r="B117" s="291" t="s">
        <v>883</v>
      </c>
      <c r="C117" s="291" t="s">
        <v>1189</v>
      </c>
      <c r="D117" s="291" t="s">
        <v>536</v>
      </c>
      <c r="E117" s="291" t="s">
        <v>946</v>
      </c>
    </row>
    <row r="118" spans="1:5" ht="30">
      <c r="A118" s="291" t="s">
        <v>1008</v>
      </c>
      <c r="B118" s="291" t="s">
        <v>884</v>
      </c>
      <c r="C118" s="291" t="s">
        <v>1189</v>
      </c>
      <c r="D118" s="291" t="s">
        <v>536</v>
      </c>
      <c r="E118" s="291" t="s">
        <v>946</v>
      </c>
    </row>
    <row r="119" spans="1:5" ht="30">
      <c r="A119" s="291" t="s">
        <v>1009</v>
      </c>
      <c r="B119" s="291" t="s">
        <v>885</v>
      </c>
      <c r="C119" s="291" t="s">
        <v>1189</v>
      </c>
      <c r="D119" s="291" t="s">
        <v>536</v>
      </c>
      <c r="E119" s="291" t="s">
        <v>946</v>
      </c>
    </row>
    <row r="120" spans="1:5" ht="30">
      <c r="A120" s="291" t="s">
        <v>1010</v>
      </c>
      <c r="B120" s="291" t="s">
        <v>886</v>
      </c>
      <c r="C120" s="291" t="s">
        <v>1189</v>
      </c>
      <c r="D120" s="291" t="s">
        <v>536</v>
      </c>
      <c r="E120" s="291" t="s">
        <v>946</v>
      </c>
    </row>
    <row r="121" spans="1:5" ht="30">
      <c r="A121" s="291" t="s">
        <v>1011</v>
      </c>
      <c r="B121" s="291" t="s">
        <v>887</v>
      </c>
      <c r="C121" s="291" t="s">
        <v>1189</v>
      </c>
      <c r="D121" s="291" t="s">
        <v>536</v>
      </c>
      <c r="E121" s="291" t="s">
        <v>946</v>
      </c>
    </row>
    <row r="122" spans="1:5" ht="45">
      <c r="A122" s="291" t="s">
        <v>1012</v>
      </c>
      <c r="B122" s="291" t="s">
        <v>888</v>
      </c>
      <c r="C122" s="291" t="s">
        <v>1189</v>
      </c>
      <c r="D122" s="291" t="s">
        <v>536</v>
      </c>
      <c r="E122" s="291" t="s">
        <v>946</v>
      </c>
    </row>
    <row r="123" spans="1:5" ht="18.75">
      <c r="A123" s="292" t="s">
        <v>348</v>
      </c>
      <c r="B123" s="292"/>
      <c r="C123" s="292"/>
      <c r="D123" s="292"/>
      <c r="E123" s="292"/>
    </row>
    <row r="124" spans="1:5" ht="45">
      <c r="A124" s="291" t="s">
        <v>416</v>
      </c>
      <c r="B124" s="291" t="s">
        <v>47</v>
      </c>
      <c r="C124" s="291" t="s">
        <v>1189</v>
      </c>
      <c r="D124" s="291" t="s">
        <v>536</v>
      </c>
      <c r="E124" s="291" t="s">
        <v>946</v>
      </c>
    </row>
    <row r="125" spans="1:5" ht="45">
      <c r="A125" s="291" t="s">
        <v>417</v>
      </c>
      <c r="B125" s="291" t="s">
        <v>247</v>
      </c>
      <c r="C125" s="291" t="s">
        <v>531</v>
      </c>
      <c r="D125" s="291" t="s">
        <v>536</v>
      </c>
      <c r="E125" s="291" t="s">
        <v>950</v>
      </c>
    </row>
    <row r="126" spans="1:5" ht="30">
      <c r="A126" s="291" t="s">
        <v>418</v>
      </c>
      <c r="B126" s="291" t="s">
        <v>48</v>
      </c>
      <c r="C126" s="291" t="s">
        <v>1189</v>
      </c>
      <c r="D126" s="291" t="s">
        <v>536</v>
      </c>
      <c r="E126" s="291" t="s">
        <v>946</v>
      </c>
    </row>
    <row r="127" spans="1:5" ht="30">
      <c r="A127" s="291" t="s">
        <v>419</v>
      </c>
      <c r="B127" s="291" t="s">
        <v>179</v>
      </c>
      <c r="C127" s="291" t="s">
        <v>531</v>
      </c>
      <c r="D127" s="291" t="s">
        <v>536</v>
      </c>
      <c r="E127" s="291" t="s">
        <v>950</v>
      </c>
    </row>
    <row r="128" spans="1:5" ht="30">
      <c r="A128" s="291" t="s">
        <v>420</v>
      </c>
      <c r="B128" s="291" t="s">
        <v>49</v>
      </c>
      <c r="C128" s="291" t="s">
        <v>1189</v>
      </c>
      <c r="D128" s="291" t="s">
        <v>536</v>
      </c>
      <c r="E128" s="291" t="s">
        <v>946</v>
      </c>
    </row>
    <row r="129" spans="1:5" ht="30">
      <c r="A129" s="291" t="s">
        <v>421</v>
      </c>
      <c r="B129" s="291" t="s">
        <v>180</v>
      </c>
      <c r="C129" s="291" t="s">
        <v>531</v>
      </c>
      <c r="D129" s="291" t="s">
        <v>536</v>
      </c>
      <c r="E129" s="291" t="s">
        <v>950</v>
      </c>
    </row>
    <row r="130" spans="1:5" ht="30">
      <c r="A130" s="291" t="s">
        <v>422</v>
      </c>
      <c r="B130" s="291" t="s">
        <v>51</v>
      </c>
      <c r="C130" s="291" t="s">
        <v>1189</v>
      </c>
      <c r="D130" s="291" t="s">
        <v>536</v>
      </c>
      <c r="E130" s="291" t="s">
        <v>946</v>
      </c>
    </row>
    <row r="131" spans="1:5" ht="30">
      <c r="A131" s="291" t="s">
        <v>423</v>
      </c>
      <c r="B131" s="291" t="s">
        <v>181</v>
      </c>
      <c r="C131" s="291" t="s">
        <v>531</v>
      </c>
      <c r="D131" s="291" t="s">
        <v>536</v>
      </c>
      <c r="E131" s="291" t="s">
        <v>950</v>
      </c>
    </row>
    <row r="132" spans="1:5" ht="30">
      <c r="A132" s="291" t="s">
        <v>424</v>
      </c>
      <c r="B132" s="291" t="s">
        <v>53</v>
      </c>
      <c r="C132" s="291" t="s">
        <v>1189</v>
      </c>
      <c r="D132" s="291" t="s">
        <v>536</v>
      </c>
      <c r="E132" s="291" t="s">
        <v>946</v>
      </c>
    </row>
    <row r="133" spans="1:5" ht="30">
      <c r="A133" s="291" t="s">
        <v>425</v>
      </c>
      <c r="B133" s="291" t="s">
        <v>182</v>
      </c>
      <c r="C133" s="291" t="s">
        <v>531</v>
      </c>
      <c r="D133" s="291" t="s">
        <v>536</v>
      </c>
      <c r="E133" s="291" t="s">
        <v>950</v>
      </c>
    </row>
    <row r="134" spans="1:5" ht="30">
      <c r="A134" s="291" t="s">
        <v>426</v>
      </c>
      <c r="B134" s="291" t="s">
        <v>55</v>
      </c>
      <c r="C134" s="291" t="s">
        <v>1189</v>
      </c>
      <c r="D134" s="291" t="s">
        <v>536</v>
      </c>
      <c r="E134" s="291" t="s">
        <v>946</v>
      </c>
    </row>
    <row r="135" spans="1:5" ht="30">
      <c r="A135" s="291" t="s">
        <v>427</v>
      </c>
      <c r="B135" s="291" t="s">
        <v>183</v>
      </c>
      <c r="C135" s="291" t="s">
        <v>531</v>
      </c>
      <c r="D135" s="291" t="s">
        <v>536</v>
      </c>
      <c r="E135" s="291" t="s">
        <v>950</v>
      </c>
    </row>
    <row r="136" spans="1:5" ht="30">
      <c r="A136" s="291" t="s">
        <v>428</v>
      </c>
      <c r="B136" s="291" t="s">
        <v>57</v>
      </c>
      <c r="C136" s="291" t="s">
        <v>1189</v>
      </c>
      <c r="D136" s="291" t="s">
        <v>536</v>
      </c>
      <c r="E136" s="291" t="s">
        <v>946</v>
      </c>
    </row>
    <row r="137" spans="1:5" ht="30">
      <c r="A137" s="291" t="s">
        <v>429</v>
      </c>
      <c r="B137" s="291" t="s">
        <v>205</v>
      </c>
      <c r="C137" s="291" t="s">
        <v>531</v>
      </c>
      <c r="D137" s="291" t="s">
        <v>536</v>
      </c>
      <c r="E137" s="291" t="s">
        <v>950</v>
      </c>
    </row>
    <row r="138" spans="1:5" ht="30">
      <c r="A138" s="291" t="s">
        <v>430</v>
      </c>
      <c r="B138" s="291" t="s">
        <v>59</v>
      </c>
      <c r="C138" s="291" t="s">
        <v>1189</v>
      </c>
      <c r="D138" s="291" t="s">
        <v>536</v>
      </c>
      <c r="E138" s="291" t="s">
        <v>946</v>
      </c>
    </row>
    <row r="139" spans="1:5" ht="30">
      <c r="A139" s="291" t="s">
        <v>431</v>
      </c>
      <c r="B139" s="291" t="s">
        <v>184</v>
      </c>
      <c r="C139" s="291" t="s">
        <v>531</v>
      </c>
      <c r="D139" s="291" t="s">
        <v>536</v>
      </c>
      <c r="E139" s="291" t="s">
        <v>950</v>
      </c>
    </row>
    <row r="140" spans="1:5" ht="30">
      <c r="A140" s="291" t="s">
        <v>432</v>
      </c>
      <c r="B140" s="291" t="s">
        <v>61</v>
      </c>
      <c r="C140" s="291" t="s">
        <v>1189</v>
      </c>
      <c r="D140" s="291" t="s">
        <v>536</v>
      </c>
      <c r="E140" s="291" t="s">
        <v>946</v>
      </c>
    </row>
    <row r="141" spans="1:5" ht="30">
      <c r="A141" s="291" t="s">
        <v>433</v>
      </c>
      <c r="B141" s="291" t="s">
        <v>185</v>
      </c>
      <c r="C141" s="291" t="s">
        <v>531</v>
      </c>
      <c r="D141" s="291" t="s">
        <v>536</v>
      </c>
      <c r="E141" s="291" t="s">
        <v>950</v>
      </c>
    </row>
    <row r="142" spans="1:5" ht="30">
      <c r="A142" s="291" t="s">
        <v>434</v>
      </c>
      <c r="B142" s="291" t="s">
        <v>63</v>
      </c>
      <c r="C142" s="291" t="s">
        <v>1189</v>
      </c>
      <c r="D142" s="291" t="s">
        <v>536</v>
      </c>
      <c r="E142" s="291" t="s">
        <v>946</v>
      </c>
    </row>
    <row r="143" spans="1:5" ht="30">
      <c r="A143" s="291" t="s">
        <v>435</v>
      </c>
      <c r="B143" s="291" t="s">
        <v>186</v>
      </c>
      <c r="C143" s="291" t="s">
        <v>531</v>
      </c>
      <c r="D143" s="291" t="s">
        <v>536</v>
      </c>
      <c r="E143" s="291" t="s">
        <v>950</v>
      </c>
    </row>
    <row r="144" spans="1:5" ht="30">
      <c r="A144" s="291" t="s">
        <v>436</v>
      </c>
      <c r="B144" s="291" t="s">
        <v>65</v>
      </c>
      <c r="C144" s="291" t="s">
        <v>1189</v>
      </c>
      <c r="D144" s="291" t="s">
        <v>536</v>
      </c>
      <c r="E144" s="291" t="s">
        <v>946</v>
      </c>
    </row>
    <row r="145" spans="1:5" ht="30">
      <c r="A145" s="291" t="s">
        <v>437</v>
      </c>
      <c r="B145" s="291" t="s">
        <v>187</v>
      </c>
      <c r="C145" s="291" t="s">
        <v>531</v>
      </c>
      <c r="D145" s="291" t="s">
        <v>536</v>
      </c>
      <c r="E145" s="291" t="s">
        <v>950</v>
      </c>
    </row>
    <row r="146" spans="1:5" ht="30">
      <c r="A146" s="291" t="s">
        <v>438</v>
      </c>
      <c r="B146" s="291" t="s">
        <v>67</v>
      </c>
      <c r="C146" s="291" t="s">
        <v>1189</v>
      </c>
      <c r="D146" s="291" t="s">
        <v>536</v>
      </c>
      <c r="E146" s="291" t="s">
        <v>946</v>
      </c>
    </row>
    <row r="147" spans="1:5" ht="30">
      <c r="A147" s="291" t="s">
        <v>439</v>
      </c>
      <c r="B147" s="291" t="s">
        <v>188</v>
      </c>
      <c r="C147" s="291" t="s">
        <v>531</v>
      </c>
      <c r="D147" s="291" t="s">
        <v>536</v>
      </c>
      <c r="E147" s="291" t="s">
        <v>950</v>
      </c>
    </row>
    <row r="148" spans="1:5" ht="30">
      <c r="A148" s="291" t="s">
        <v>440</v>
      </c>
      <c r="B148" s="291" t="s">
        <v>69</v>
      </c>
      <c r="C148" s="291" t="s">
        <v>1189</v>
      </c>
      <c r="D148" s="291" t="s">
        <v>536</v>
      </c>
      <c r="E148" s="291" t="s">
        <v>946</v>
      </c>
    </row>
    <row r="149" spans="1:5" ht="30">
      <c r="A149" s="291" t="s">
        <v>441</v>
      </c>
      <c r="B149" s="291" t="s">
        <v>189</v>
      </c>
      <c r="C149" s="291" t="s">
        <v>531</v>
      </c>
      <c r="D149" s="291" t="s">
        <v>536</v>
      </c>
      <c r="E149" s="291" t="s">
        <v>950</v>
      </c>
    </row>
    <row r="150" spans="1:5" ht="30">
      <c r="A150" s="291" t="s">
        <v>442</v>
      </c>
      <c r="B150" s="291" t="s">
        <v>71</v>
      </c>
      <c r="C150" s="291" t="s">
        <v>1189</v>
      </c>
      <c r="D150" s="291" t="s">
        <v>536</v>
      </c>
      <c r="E150" s="291" t="s">
        <v>946</v>
      </c>
    </row>
    <row r="151" spans="1:5" ht="30">
      <c r="A151" s="291" t="s">
        <v>443</v>
      </c>
      <c r="B151" s="291" t="s">
        <v>190</v>
      </c>
      <c r="C151" s="291" t="s">
        <v>531</v>
      </c>
      <c r="D151" s="291" t="s">
        <v>536</v>
      </c>
      <c r="E151" s="291" t="s">
        <v>950</v>
      </c>
    </row>
    <row r="152" spans="1:5" ht="30">
      <c r="A152" s="291" t="s">
        <v>444</v>
      </c>
      <c r="B152" s="291" t="s">
        <v>206</v>
      </c>
      <c r="C152" s="291" t="s">
        <v>1189</v>
      </c>
      <c r="D152" s="291" t="s">
        <v>536</v>
      </c>
      <c r="E152" s="291" t="s">
        <v>946</v>
      </c>
    </row>
    <row r="153" spans="1:5" ht="30">
      <c r="A153" s="291" t="s">
        <v>445</v>
      </c>
      <c r="B153" s="291" t="s">
        <v>191</v>
      </c>
      <c r="C153" s="291" t="s">
        <v>531</v>
      </c>
      <c r="D153" s="291" t="s">
        <v>536</v>
      </c>
      <c r="E153" s="291" t="s">
        <v>950</v>
      </c>
    </row>
    <row r="154" spans="1:5" ht="30">
      <c r="A154" s="291" t="s">
        <v>446</v>
      </c>
      <c r="B154" s="291" t="s">
        <v>74</v>
      </c>
      <c r="C154" s="291" t="s">
        <v>1189</v>
      </c>
      <c r="D154" s="291" t="s">
        <v>536</v>
      </c>
      <c r="E154" s="291" t="s">
        <v>946</v>
      </c>
    </row>
    <row r="155" spans="1:5" ht="30">
      <c r="A155" s="291" t="s">
        <v>447</v>
      </c>
      <c r="B155" s="291" t="s">
        <v>192</v>
      </c>
      <c r="C155" s="291" t="s">
        <v>531</v>
      </c>
      <c r="D155" s="291" t="s">
        <v>536</v>
      </c>
      <c r="E155" s="291" t="s">
        <v>950</v>
      </c>
    </row>
    <row r="156" spans="1:5" ht="30">
      <c r="A156" s="291" t="s">
        <v>448</v>
      </c>
      <c r="B156" s="291" t="s">
        <v>207</v>
      </c>
      <c r="C156" s="291" t="s">
        <v>1189</v>
      </c>
      <c r="D156" s="291" t="s">
        <v>536</v>
      </c>
      <c r="E156" s="291" t="s">
        <v>946</v>
      </c>
    </row>
    <row r="157" spans="1:5" ht="30">
      <c r="A157" s="291" t="s">
        <v>449</v>
      </c>
      <c r="B157" s="291" t="s">
        <v>193</v>
      </c>
      <c r="C157" s="291" t="s">
        <v>531</v>
      </c>
      <c r="D157" s="291" t="s">
        <v>536</v>
      </c>
      <c r="E157" s="291" t="s">
        <v>950</v>
      </c>
    </row>
    <row r="158" spans="1:5" ht="30">
      <c r="A158" s="291" t="s">
        <v>450</v>
      </c>
      <c r="B158" s="291" t="s">
        <v>208</v>
      </c>
      <c r="C158" s="291" t="s">
        <v>1189</v>
      </c>
      <c r="D158" s="291" t="s">
        <v>536</v>
      </c>
      <c r="E158" s="291" t="s">
        <v>946</v>
      </c>
    </row>
    <row r="159" spans="1:5" ht="30">
      <c r="A159" s="291" t="s">
        <v>451</v>
      </c>
      <c r="B159" s="291" t="s">
        <v>194</v>
      </c>
      <c r="C159" s="291" t="s">
        <v>531</v>
      </c>
      <c r="D159" s="291" t="s">
        <v>536</v>
      </c>
      <c r="E159" s="291" t="s">
        <v>950</v>
      </c>
    </row>
    <row r="160" spans="1:5" ht="30">
      <c r="A160" s="291" t="s">
        <v>452</v>
      </c>
      <c r="B160" s="291" t="s">
        <v>209</v>
      </c>
      <c r="C160" s="291" t="s">
        <v>1189</v>
      </c>
      <c r="D160" s="291" t="s">
        <v>536</v>
      </c>
      <c r="E160" s="291" t="s">
        <v>946</v>
      </c>
    </row>
    <row r="161" spans="1:5" ht="45">
      <c r="A161" s="291" t="s">
        <v>453</v>
      </c>
      <c r="B161" s="291" t="s">
        <v>195</v>
      </c>
      <c r="C161" s="291" t="s">
        <v>531</v>
      </c>
      <c r="D161" s="291" t="s">
        <v>536</v>
      </c>
      <c r="E161" s="291" t="s">
        <v>950</v>
      </c>
    </row>
    <row r="162" spans="1:5" ht="30">
      <c r="A162" s="291" t="s">
        <v>454</v>
      </c>
      <c r="B162" s="291" t="s">
        <v>80</v>
      </c>
      <c r="C162" s="291" t="s">
        <v>1189</v>
      </c>
      <c r="D162" s="291" t="s">
        <v>536</v>
      </c>
      <c r="E162" s="291" t="s">
        <v>946</v>
      </c>
    </row>
    <row r="163" spans="1:5" ht="30">
      <c r="A163" s="291" t="s">
        <v>455</v>
      </c>
      <c r="B163" s="291" t="s">
        <v>196</v>
      </c>
      <c r="C163" s="291" t="s">
        <v>531</v>
      </c>
      <c r="D163" s="291" t="s">
        <v>536</v>
      </c>
      <c r="E163" s="291" t="s">
        <v>950</v>
      </c>
    </row>
    <row r="164" spans="1:5" ht="30">
      <c r="A164" s="291" t="s">
        <v>456</v>
      </c>
      <c r="B164" s="291" t="s">
        <v>210</v>
      </c>
      <c r="C164" s="291" t="s">
        <v>1189</v>
      </c>
      <c r="D164" s="291" t="s">
        <v>536</v>
      </c>
      <c r="E164" s="291" t="s">
        <v>946</v>
      </c>
    </row>
    <row r="165" spans="1:5" ht="30">
      <c r="A165" s="291" t="s">
        <v>457</v>
      </c>
      <c r="B165" s="291" t="s">
        <v>197</v>
      </c>
      <c r="C165" s="291" t="s">
        <v>531</v>
      </c>
      <c r="D165" s="291" t="s">
        <v>536</v>
      </c>
      <c r="E165" s="291" t="s">
        <v>950</v>
      </c>
    </row>
    <row r="166" spans="1:5" ht="30">
      <c r="A166" s="291" t="s">
        <v>458</v>
      </c>
      <c r="B166" s="291" t="s">
        <v>211</v>
      </c>
      <c r="C166" s="291" t="s">
        <v>1189</v>
      </c>
      <c r="D166" s="291" t="s">
        <v>536</v>
      </c>
      <c r="E166" s="291" t="s">
        <v>946</v>
      </c>
    </row>
    <row r="167" spans="1:5" ht="45">
      <c r="A167" s="291" t="s">
        <v>459</v>
      </c>
      <c r="B167" s="291" t="s">
        <v>198</v>
      </c>
      <c r="C167" s="291" t="s">
        <v>531</v>
      </c>
      <c r="D167" s="291" t="s">
        <v>536</v>
      </c>
      <c r="E167" s="291" t="s">
        <v>950</v>
      </c>
    </row>
    <row r="168" spans="1:5" ht="30">
      <c r="A168" s="291" t="s">
        <v>460</v>
      </c>
      <c r="B168" s="291" t="s">
        <v>248</v>
      </c>
      <c r="C168" s="291" t="s">
        <v>1189</v>
      </c>
      <c r="D168" s="291" t="s">
        <v>536</v>
      </c>
      <c r="E168" s="291" t="s">
        <v>946</v>
      </c>
    </row>
    <row r="169" spans="1:5" ht="30">
      <c r="A169" s="291" t="s">
        <v>461</v>
      </c>
      <c r="B169" s="291" t="s">
        <v>199</v>
      </c>
      <c r="C169" s="291" t="s">
        <v>531</v>
      </c>
      <c r="D169" s="291" t="s">
        <v>536</v>
      </c>
      <c r="E169" s="291" t="s">
        <v>950</v>
      </c>
    </row>
    <row r="170" spans="1:5" ht="30">
      <c r="A170" s="291" t="s">
        <v>462</v>
      </c>
      <c r="B170" s="291" t="s">
        <v>86</v>
      </c>
      <c r="C170" s="291" t="s">
        <v>1189</v>
      </c>
      <c r="D170" s="291" t="s">
        <v>536</v>
      </c>
      <c r="E170" s="291" t="s">
        <v>946</v>
      </c>
    </row>
    <row r="171" spans="1:5" ht="30">
      <c r="A171" s="291" t="s">
        <v>463</v>
      </c>
      <c r="B171" s="291" t="s">
        <v>200</v>
      </c>
      <c r="C171" s="291" t="s">
        <v>531</v>
      </c>
      <c r="D171" s="291" t="s">
        <v>536</v>
      </c>
      <c r="E171" s="291" t="s">
        <v>950</v>
      </c>
    </row>
    <row r="172" spans="1:5" ht="30">
      <c r="A172" s="291" t="s">
        <v>464</v>
      </c>
      <c r="B172" s="291" t="s">
        <v>88</v>
      </c>
      <c r="C172" s="291" t="s">
        <v>1189</v>
      </c>
      <c r="D172" s="291" t="s">
        <v>536</v>
      </c>
      <c r="E172" s="291" t="s">
        <v>946</v>
      </c>
    </row>
    <row r="173" spans="1:5" ht="30">
      <c r="A173" s="291" t="s">
        <v>465</v>
      </c>
      <c r="B173" s="291" t="s">
        <v>201</v>
      </c>
      <c r="C173" s="291" t="s">
        <v>531</v>
      </c>
      <c r="D173" s="291" t="s">
        <v>536</v>
      </c>
      <c r="E173" s="291" t="s">
        <v>950</v>
      </c>
    </row>
    <row r="174" spans="1:5" ht="30">
      <c r="A174" s="291" t="s">
        <v>466</v>
      </c>
      <c r="B174" s="291" t="s">
        <v>212</v>
      </c>
      <c r="C174" s="291" t="s">
        <v>1189</v>
      </c>
      <c r="D174" s="291" t="s">
        <v>536</v>
      </c>
      <c r="E174" s="291" t="s">
        <v>946</v>
      </c>
    </row>
    <row r="175" spans="1:5" ht="30">
      <c r="A175" s="291" t="s">
        <v>467</v>
      </c>
      <c r="B175" s="291" t="s">
        <v>202</v>
      </c>
      <c r="C175" s="291" t="s">
        <v>531</v>
      </c>
      <c r="D175" s="291" t="s">
        <v>536</v>
      </c>
      <c r="E175" s="291" t="s">
        <v>950</v>
      </c>
    </row>
    <row r="176" spans="1:5" ht="45">
      <c r="A176" s="291" t="s">
        <v>468</v>
      </c>
      <c r="B176" s="291" t="s">
        <v>213</v>
      </c>
      <c r="C176" s="291" t="s">
        <v>1189</v>
      </c>
      <c r="D176" s="291" t="s">
        <v>536</v>
      </c>
      <c r="E176" s="291" t="s">
        <v>946</v>
      </c>
    </row>
    <row r="177" spans="1:5" ht="45">
      <c r="A177" s="291" t="s">
        <v>469</v>
      </c>
      <c r="B177" s="291" t="s">
        <v>203</v>
      </c>
      <c r="C177" s="291" t="s">
        <v>531</v>
      </c>
      <c r="D177" s="291" t="s">
        <v>536</v>
      </c>
      <c r="E177" s="291" t="s">
        <v>950</v>
      </c>
    </row>
    <row r="178" spans="1:5" ht="30">
      <c r="A178" s="291" t="s">
        <v>470</v>
      </c>
      <c r="B178" s="291" t="s">
        <v>214</v>
      </c>
      <c r="C178" s="291" t="s">
        <v>1189</v>
      </c>
      <c r="D178" s="291" t="s">
        <v>536</v>
      </c>
      <c r="E178" s="291" t="s">
        <v>946</v>
      </c>
    </row>
    <row r="179" spans="1:5" ht="30">
      <c r="A179" s="291" t="s">
        <v>471</v>
      </c>
      <c r="B179" s="291" t="s">
        <v>204</v>
      </c>
      <c r="C179" s="291" t="s">
        <v>531</v>
      </c>
      <c r="D179" s="291" t="s">
        <v>536</v>
      </c>
      <c r="E179" s="291" t="s">
        <v>950</v>
      </c>
    </row>
    <row r="180" spans="1:5" ht="30">
      <c r="A180" s="291" t="s">
        <v>472</v>
      </c>
      <c r="B180" s="291" t="s">
        <v>249</v>
      </c>
      <c r="C180" s="291" t="s">
        <v>534</v>
      </c>
      <c r="D180" s="291" t="s">
        <v>536</v>
      </c>
    </row>
    <row r="181" spans="1:5">
      <c r="A181" s="291" t="s">
        <v>523</v>
      </c>
      <c r="B181" s="291" t="s">
        <v>529</v>
      </c>
      <c r="C181" s="291" t="s">
        <v>531</v>
      </c>
      <c r="D181" s="291" t="s">
        <v>536</v>
      </c>
      <c r="E181" s="291" t="s">
        <v>964</v>
      </c>
    </row>
    <row r="182" spans="1:5" ht="30">
      <c r="A182" s="291" t="s">
        <v>524</v>
      </c>
      <c r="B182" s="291" t="s">
        <v>530</v>
      </c>
      <c r="C182" s="291" t="s">
        <v>1210</v>
      </c>
      <c r="D182" s="291" t="s">
        <v>536</v>
      </c>
      <c r="E182" s="291" t="s">
        <v>946</v>
      </c>
    </row>
    <row r="183" spans="1:5" ht="30">
      <c r="A183" s="291" t="s">
        <v>973</v>
      </c>
      <c r="B183" s="291" t="s">
        <v>891</v>
      </c>
      <c r="C183" s="291" t="s">
        <v>1189</v>
      </c>
      <c r="D183" s="291" t="s">
        <v>536</v>
      </c>
      <c r="E183" s="291" t="s">
        <v>946</v>
      </c>
    </row>
    <row r="184" spans="1:5" ht="30">
      <c r="A184" s="291" t="s">
        <v>974</v>
      </c>
      <c r="B184" s="291" t="s">
        <v>892</v>
      </c>
      <c r="C184" s="291" t="s">
        <v>1189</v>
      </c>
      <c r="D184" s="291" t="s">
        <v>536</v>
      </c>
      <c r="E184" s="291" t="s">
        <v>946</v>
      </c>
    </row>
    <row r="185" spans="1:5" ht="30">
      <c r="A185" s="291" t="s">
        <v>444</v>
      </c>
      <c r="B185" s="291" t="s">
        <v>73</v>
      </c>
      <c r="C185" s="291" t="s">
        <v>1189</v>
      </c>
      <c r="D185" s="291" t="s">
        <v>536</v>
      </c>
      <c r="E185" s="291" t="s">
        <v>946</v>
      </c>
    </row>
    <row r="186" spans="1:5" ht="30">
      <c r="A186" s="291" t="s">
        <v>976</v>
      </c>
      <c r="B186" s="291" t="s">
        <v>893</v>
      </c>
      <c r="C186" s="291" t="s">
        <v>1189</v>
      </c>
      <c r="D186" s="291" t="s">
        <v>536</v>
      </c>
      <c r="E186" s="291" t="s">
        <v>946</v>
      </c>
    </row>
    <row r="187" spans="1:5" ht="30">
      <c r="A187" s="291" t="s">
        <v>981</v>
      </c>
      <c r="B187" s="291" t="s">
        <v>894</v>
      </c>
      <c r="C187" s="291" t="s">
        <v>1189</v>
      </c>
      <c r="D187" s="291" t="s">
        <v>536</v>
      </c>
      <c r="E187" s="291" t="s">
        <v>946</v>
      </c>
    </row>
    <row r="188" spans="1:5" ht="30">
      <c r="A188" s="291" t="s">
        <v>982</v>
      </c>
      <c r="B188" s="291" t="s">
        <v>915</v>
      </c>
      <c r="C188" s="291" t="s">
        <v>1189</v>
      </c>
      <c r="D188" s="291" t="s">
        <v>536</v>
      </c>
      <c r="E188" s="291" t="s">
        <v>946</v>
      </c>
    </row>
    <row r="189" spans="1:5" ht="30">
      <c r="A189" s="291" t="s">
        <v>460</v>
      </c>
      <c r="B189" s="291" t="s">
        <v>620</v>
      </c>
      <c r="C189" s="291" t="s">
        <v>1189</v>
      </c>
      <c r="D189" s="291" t="s">
        <v>536</v>
      </c>
      <c r="E189" s="291" t="s">
        <v>946</v>
      </c>
    </row>
    <row r="190" spans="1:5" ht="45">
      <c r="A190" s="291" t="s">
        <v>977</v>
      </c>
      <c r="B190" s="291" t="s">
        <v>896</v>
      </c>
      <c r="C190" s="291" t="s">
        <v>1189</v>
      </c>
      <c r="D190" s="291" t="s">
        <v>536</v>
      </c>
      <c r="E190" s="291" t="s">
        <v>946</v>
      </c>
    </row>
    <row r="191" spans="1:5" ht="45">
      <c r="A191" s="291" t="s">
        <v>980</v>
      </c>
      <c r="B191" s="291" t="s">
        <v>898</v>
      </c>
      <c r="C191" s="291" t="s">
        <v>1189</v>
      </c>
      <c r="D191" s="291" t="s">
        <v>536</v>
      </c>
      <c r="E191" s="291" t="s">
        <v>946</v>
      </c>
    </row>
    <row r="192" spans="1:5" ht="30">
      <c r="A192" s="291" t="s">
        <v>466</v>
      </c>
      <c r="B192" s="291" t="s">
        <v>90</v>
      </c>
      <c r="C192" s="291" t="s">
        <v>1189</v>
      </c>
      <c r="D192" s="291" t="s">
        <v>536</v>
      </c>
      <c r="E192" s="291" t="s">
        <v>946</v>
      </c>
    </row>
    <row r="193" spans="1:5" ht="45">
      <c r="A193" s="291" t="s">
        <v>468</v>
      </c>
      <c r="B193" s="291" t="s">
        <v>92</v>
      </c>
      <c r="C193" s="291" t="s">
        <v>1189</v>
      </c>
      <c r="D193" s="291" t="s">
        <v>536</v>
      </c>
      <c r="E193" s="291" t="s">
        <v>946</v>
      </c>
    </row>
    <row r="194" spans="1:5" ht="30">
      <c r="A194" s="291" t="s">
        <v>470</v>
      </c>
      <c r="B194" s="291" t="s">
        <v>94</v>
      </c>
      <c r="C194" s="291" t="s">
        <v>1189</v>
      </c>
      <c r="D194" s="291" t="s">
        <v>536</v>
      </c>
      <c r="E194" s="291" t="s">
        <v>946</v>
      </c>
    </row>
    <row r="195" spans="1:5" ht="45">
      <c r="A195" s="291" t="s">
        <v>992</v>
      </c>
      <c r="B195" s="291" t="s">
        <v>899</v>
      </c>
      <c r="C195" s="291" t="s">
        <v>1189</v>
      </c>
      <c r="D195" s="291" t="s">
        <v>536</v>
      </c>
      <c r="E195" s="291" t="s">
        <v>946</v>
      </c>
    </row>
    <row r="196" spans="1:5" ht="30">
      <c r="A196" s="291" t="s">
        <v>989</v>
      </c>
      <c r="B196" s="291" t="s">
        <v>900</v>
      </c>
      <c r="C196" s="291" t="s">
        <v>1189</v>
      </c>
      <c r="D196" s="291" t="s">
        <v>536</v>
      </c>
      <c r="E196" s="291" t="s">
        <v>946</v>
      </c>
    </row>
    <row r="197" spans="1:5" ht="18.75">
      <c r="A197" s="292" t="s">
        <v>349</v>
      </c>
      <c r="B197" s="292"/>
      <c r="C197" s="292"/>
      <c r="D197" s="292"/>
      <c r="E197" s="292"/>
    </row>
    <row r="198" spans="1:5" ht="60">
      <c r="A198" s="291" t="s">
        <v>473</v>
      </c>
      <c r="B198" s="291" t="s">
        <v>97</v>
      </c>
      <c r="C198" s="291" t="s">
        <v>1189</v>
      </c>
      <c r="D198" s="291" t="s">
        <v>536</v>
      </c>
      <c r="E198" s="291" t="s">
        <v>946</v>
      </c>
    </row>
    <row r="199" spans="1:5">
      <c r="A199" s="291" t="s">
        <v>746</v>
      </c>
      <c r="B199" s="291" t="s">
        <v>746</v>
      </c>
      <c r="C199" s="291" t="s">
        <v>531</v>
      </c>
      <c r="D199" s="291" t="s">
        <v>536</v>
      </c>
    </row>
    <row r="200" spans="1:5" ht="30">
      <c r="A200" s="291" t="s">
        <v>474</v>
      </c>
      <c r="B200" s="291" t="s">
        <v>250</v>
      </c>
      <c r="C200" s="291" t="s">
        <v>534</v>
      </c>
      <c r="D200" s="291" t="s">
        <v>536</v>
      </c>
    </row>
    <row r="201" spans="1:5">
      <c r="A201" s="291" t="s">
        <v>525</v>
      </c>
      <c r="B201" s="291" t="s">
        <v>527</v>
      </c>
      <c r="C201" s="291" t="s">
        <v>531</v>
      </c>
      <c r="D201" s="291" t="s">
        <v>536</v>
      </c>
      <c r="E201" s="291" t="s">
        <v>964</v>
      </c>
    </row>
    <row r="202" spans="1:5" ht="30">
      <c r="A202" s="291" t="s">
        <v>526</v>
      </c>
      <c r="B202" s="291" t="s">
        <v>528</v>
      </c>
      <c r="C202" s="291" t="s">
        <v>1210</v>
      </c>
      <c r="D202" s="291" t="s">
        <v>536</v>
      </c>
      <c r="E202" s="291" t="s">
        <v>946</v>
      </c>
    </row>
    <row r="203" spans="1:5" ht="18.75">
      <c r="A203" s="292" t="s">
        <v>98</v>
      </c>
      <c r="B203" s="292"/>
      <c r="C203" s="292"/>
      <c r="D203" s="292"/>
      <c r="E203" s="292"/>
    </row>
    <row r="204" spans="1:5" ht="60">
      <c r="A204" s="291" t="s">
        <v>475</v>
      </c>
      <c r="B204" s="291" t="s">
        <v>1164</v>
      </c>
      <c r="C204" s="291" t="s">
        <v>1189</v>
      </c>
      <c r="D204" s="291" t="s">
        <v>536</v>
      </c>
      <c r="E204" s="291" t="s">
        <v>946</v>
      </c>
    </row>
    <row r="205" spans="1:5" ht="60">
      <c r="A205" s="291" t="s">
        <v>476</v>
      </c>
      <c r="B205" s="291" t="s">
        <v>176</v>
      </c>
      <c r="C205" s="291" t="s">
        <v>531</v>
      </c>
      <c r="D205" s="291" t="s">
        <v>536</v>
      </c>
      <c r="E205" s="291" t="s">
        <v>950</v>
      </c>
    </row>
    <row r="206" spans="1:5" ht="30">
      <c r="A206" s="291" t="s">
        <v>477</v>
      </c>
      <c r="B206" s="291" t="s">
        <v>177</v>
      </c>
      <c r="C206" s="291" t="s">
        <v>1189</v>
      </c>
      <c r="D206" s="291" t="s">
        <v>536</v>
      </c>
      <c r="E206" s="291" t="s">
        <v>946</v>
      </c>
    </row>
    <row r="207" spans="1:5" ht="30">
      <c r="A207" s="291" t="s">
        <v>478</v>
      </c>
      <c r="B207" s="291" t="s">
        <v>251</v>
      </c>
      <c r="C207" s="291" t="s">
        <v>531</v>
      </c>
      <c r="D207" s="291" t="s">
        <v>536</v>
      </c>
      <c r="E207" s="291" t="s">
        <v>950</v>
      </c>
    </row>
    <row r="208" spans="1:5" ht="45">
      <c r="A208" s="291" t="s">
        <v>479</v>
      </c>
      <c r="B208" s="291" t="s">
        <v>178</v>
      </c>
      <c r="C208" s="291" t="s">
        <v>1189</v>
      </c>
      <c r="D208" s="291" t="s">
        <v>536</v>
      </c>
      <c r="E208" s="291" t="s">
        <v>946</v>
      </c>
    </row>
    <row r="209" spans="1:5" ht="45">
      <c r="A209" s="291" t="s">
        <v>480</v>
      </c>
      <c r="B209" s="291" t="s">
        <v>252</v>
      </c>
      <c r="C209" s="291" t="s">
        <v>531</v>
      </c>
      <c r="D209" s="291" t="s">
        <v>536</v>
      </c>
      <c r="E209" s="291" t="s">
        <v>950</v>
      </c>
    </row>
    <row r="210" spans="1:5" ht="30">
      <c r="A210" s="291" t="s">
        <v>481</v>
      </c>
      <c r="B210" s="291" t="s">
        <v>1233</v>
      </c>
      <c r="C210" s="291" t="s">
        <v>1189</v>
      </c>
      <c r="D210" s="291" t="s">
        <v>536</v>
      </c>
      <c r="E210" s="291" t="s">
        <v>946</v>
      </c>
    </row>
    <row r="211" spans="1:5" ht="30">
      <c r="A211" s="291" t="s">
        <v>482</v>
      </c>
      <c r="B211" s="291" t="s">
        <v>254</v>
      </c>
      <c r="C211" s="291" t="s">
        <v>531</v>
      </c>
      <c r="D211" s="291" t="s">
        <v>536</v>
      </c>
      <c r="E211" s="291" t="s">
        <v>950</v>
      </c>
    </row>
    <row r="212" spans="1:5" ht="30">
      <c r="A212" s="291" t="s">
        <v>483</v>
      </c>
      <c r="B212" s="291" t="s">
        <v>253</v>
      </c>
      <c r="C212" s="291" t="s">
        <v>534</v>
      </c>
      <c r="D212" s="291" t="s">
        <v>536</v>
      </c>
    </row>
    <row r="213" spans="1:5">
      <c r="A213" s="291" t="s">
        <v>515</v>
      </c>
      <c r="B213" s="291" t="s">
        <v>518</v>
      </c>
      <c r="C213" s="291" t="s">
        <v>531</v>
      </c>
      <c r="D213" s="291" t="s">
        <v>536</v>
      </c>
    </row>
    <row r="214" spans="1:5" ht="30">
      <c r="A214" s="291" t="s">
        <v>516</v>
      </c>
      <c r="B214" s="291" t="s">
        <v>517</v>
      </c>
      <c r="C214" s="291" t="s">
        <v>1210</v>
      </c>
      <c r="D214" s="291" t="s">
        <v>536</v>
      </c>
      <c r="E214" s="291" t="s">
        <v>946</v>
      </c>
    </row>
    <row r="215" spans="1:5" ht="18.75">
      <c r="A215" s="292" t="s">
        <v>105</v>
      </c>
      <c r="B215" s="292"/>
      <c r="C215" s="292"/>
      <c r="D215" s="292"/>
      <c r="E215" s="292"/>
    </row>
    <row r="216" spans="1:5" ht="30">
      <c r="A216" s="291" t="s">
        <v>385</v>
      </c>
      <c r="B216" s="291" t="s">
        <v>106</v>
      </c>
      <c r="C216" s="291" t="s">
        <v>531</v>
      </c>
      <c r="D216" s="291" t="s">
        <v>536</v>
      </c>
      <c r="E216" s="291" t="s">
        <v>553</v>
      </c>
    </row>
    <row r="217" spans="1:5" ht="30">
      <c r="A217" s="291" t="s">
        <v>484</v>
      </c>
      <c r="B217" s="291" t="s">
        <v>107</v>
      </c>
      <c r="C217" s="291" t="s">
        <v>1210</v>
      </c>
      <c r="D217" s="291" t="s">
        <v>536</v>
      </c>
      <c r="E217" s="291" t="s">
        <v>554</v>
      </c>
    </row>
    <row r="218" spans="1:5">
      <c r="A218" s="291" t="s">
        <v>109</v>
      </c>
      <c r="B218" s="291" t="s">
        <v>109</v>
      </c>
      <c r="C218" s="291" t="s">
        <v>531</v>
      </c>
      <c r="D218" s="291" t="s">
        <v>536</v>
      </c>
      <c r="E218" s="291" t="s">
        <v>555</v>
      </c>
    </row>
    <row r="219" spans="1:5" ht="60">
      <c r="A219" s="291" t="s">
        <v>485</v>
      </c>
      <c r="B219" s="291" t="s">
        <v>110</v>
      </c>
      <c r="C219" s="291" t="s">
        <v>532</v>
      </c>
      <c r="D219" s="291" t="s">
        <v>537</v>
      </c>
      <c r="E219" s="291" t="s">
        <v>1236</v>
      </c>
    </row>
    <row r="220" spans="1:5" ht="30">
      <c r="A220" s="291" t="s">
        <v>575</v>
      </c>
      <c r="B220" s="291" t="s">
        <v>722</v>
      </c>
      <c r="C220" s="293" t="s">
        <v>533</v>
      </c>
      <c r="D220" s="293" t="s">
        <v>536</v>
      </c>
      <c r="E220" s="291" t="s">
        <v>552</v>
      </c>
    </row>
    <row r="221" spans="1:5" ht="30">
      <c r="A221" s="291" t="s">
        <v>576</v>
      </c>
      <c r="B221" s="291" t="s">
        <v>583</v>
      </c>
      <c r="C221" s="293" t="s">
        <v>532</v>
      </c>
      <c r="D221" s="293" t="s">
        <v>537</v>
      </c>
      <c r="E221" s="291" t="s">
        <v>545</v>
      </c>
    </row>
    <row r="222" spans="1:5" ht="75">
      <c r="A222" s="293" t="s">
        <v>577</v>
      </c>
      <c r="B222" s="291" t="s">
        <v>573</v>
      </c>
      <c r="C222" s="293" t="s">
        <v>532</v>
      </c>
      <c r="D222" s="293" t="s">
        <v>537</v>
      </c>
      <c r="E222" s="291" t="s">
        <v>711</v>
      </c>
    </row>
    <row r="223" spans="1:5" ht="30">
      <c r="A223" s="291" t="s">
        <v>578</v>
      </c>
      <c r="B223" s="291" t="s">
        <v>567</v>
      </c>
      <c r="C223" s="293" t="s">
        <v>533</v>
      </c>
      <c r="D223" s="293" t="s">
        <v>536</v>
      </c>
      <c r="E223" s="291" t="s">
        <v>552</v>
      </c>
    </row>
    <row r="224" spans="1:5" ht="30">
      <c r="A224" s="291" t="s">
        <v>579</v>
      </c>
      <c r="B224" s="291" t="s">
        <v>568</v>
      </c>
      <c r="C224" s="293" t="s">
        <v>533</v>
      </c>
      <c r="D224" s="293" t="s">
        <v>536</v>
      </c>
      <c r="E224" s="291" t="s">
        <v>552</v>
      </c>
    </row>
    <row r="225" spans="1:5" ht="30">
      <c r="A225" s="291" t="s">
        <v>580</v>
      </c>
      <c r="B225" s="291" t="s">
        <v>569</v>
      </c>
      <c r="C225" s="293" t="s">
        <v>533</v>
      </c>
      <c r="D225" s="293" t="s">
        <v>536</v>
      </c>
      <c r="E225" s="291" t="s">
        <v>552</v>
      </c>
    </row>
    <row r="226" spans="1:5" ht="30">
      <c r="A226" s="291" t="s">
        <v>581</v>
      </c>
      <c r="B226" s="291" t="s">
        <v>570</v>
      </c>
      <c r="C226" s="293" t="s">
        <v>533</v>
      </c>
      <c r="D226" s="293" t="s">
        <v>536</v>
      </c>
      <c r="E226" s="291" t="s">
        <v>552</v>
      </c>
    </row>
    <row r="227" spans="1:5" ht="30">
      <c r="A227" s="291" t="s">
        <v>582</v>
      </c>
      <c r="B227" s="291" t="s">
        <v>571</v>
      </c>
      <c r="C227" s="293" t="s">
        <v>533</v>
      </c>
      <c r="D227" s="293" t="s">
        <v>536</v>
      </c>
      <c r="E227" s="291" t="s">
        <v>552</v>
      </c>
    </row>
    <row r="228" spans="1:5" ht="30">
      <c r="A228" s="291" t="s">
        <v>712</v>
      </c>
      <c r="B228" s="291" t="s">
        <v>586</v>
      </c>
      <c r="C228" s="291" t="s">
        <v>534</v>
      </c>
      <c r="D228" s="291" t="s">
        <v>536</v>
      </c>
    </row>
    <row r="229" spans="1:5" ht="30">
      <c r="A229" s="291" t="s">
        <v>713</v>
      </c>
      <c r="B229" s="291" t="s">
        <v>587</v>
      </c>
      <c r="C229" s="291" t="s">
        <v>534</v>
      </c>
      <c r="D229" s="291" t="s">
        <v>536</v>
      </c>
    </row>
    <row r="230" spans="1:5" ht="18.75">
      <c r="A230" s="292" t="s">
        <v>628</v>
      </c>
      <c r="B230" s="292"/>
      <c r="C230" s="292"/>
      <c r="D230" s="292"/>
      <c r="E230" s="292"/>
    </row>
    <row r="231" spans="1:5" ht="30">
      <c r="A231" s="291" t="s">
        <v>629</v>
      </c>
      <c r="B231" s="291" t="s">
        <v>588</v>
      </c>
      <c r="C231" s="291" t="s">
        <v>1211</v>
      </c>
      <c r="D231" s="291" t="s">
        <v>536</v>
      </c>
      <c r="E231" s="291" t="s">
        <v>1128</v>
      </c>
    </row>
    <row r="232" spans="1:5" ht="30">
      <c r="A232" s="291" t="s">
        <v>634</v>
      </c>
      <c r="B232" s="291" t="s">
        <v>630</v>
      </c>
      <c r="C232" s="291" t="s">
        <v>532</v>
      </c>
      <c r="D232" s="291" t="s">
        <v>537</v>
      </c>
      <c r="E232" s="291" t="s">
        <v>865</v>
      </c>
    </row>
    <row r="233" spans="1:5" ht="30">
      <c r="A233" s="291" t="s">
        <v>691</v>
      </c>
      <c r="B233" s="291" t="s">
        <v>595</v>
      </c>
      <c r="C233" s="291" t="s">
        <v>532</v>
      </c>
      <c r="D233" s="291" t="s">
        <v>537</v>
      </c>
      <c r="E233" s="291" t="s">
        <v>859</v>
      </c>
    </row>
    <row r="234" spans="1:5">
      <c r="A234" s="291" t="s">
        <v>692</v>
      </c>
      <c r="B234" s="291" t="s">
        <v>631</v>
      </c>
      <c r="C234" s="291" t="s">
        <v>532</v>
      </c>
      <c r="D234" s="291" t="s">
        <v>537</v>
      </c>
    </row>
    <row r="235" spans="1:5" ht="30">
      <c r="A235" s="291" t="s">
        <v>635</v>
      </c>
      <c r="B235" s="291" t="s">
        <v>633</v>
      </c>
      <c r="C235" s="291" t="s">
        <v>535</v>
      </c>
      <c r="D235" s="291" t="s">
        <v>537</v>
      </c>
    </row>
    <row r="236" spans="1:5">
      <c r="A236" s="291" t="s">
        <v>372</v>
      </c>
      <c r="B236" s="291" t="s">
        <v>638</v>
      </c>
      <c r="C236" s="291" t="s">
        <v>533</v>
      </c>
      <c r="D236" s="291" t="s">
        <v>536</v>
      </c>
    </row>
    <row r="237" spans="1:5" ht="75">
      <c r="A237" s="291" t="s">
        <v>693</v>
      </c>
      <c r="B237" s="291" t="s">
        <v>636</v>
      </c>
      <c r="C237" s="291" t="s">
        <v>535</v>
      </c>
      <c r="D237" s="291" t="s">
        <v>537</v>
      </c>
      <c r="E237" s="291" t="s">
        <v>869</v>
      </c>
    </row>
    <row r="238" spans="1:5" ht="75">
      <c r="A238" s="291" t="s">
        <v>694</v>
      </c>
      <c r="B238" s="291" t="s">
        <v>637</v>
      </c>
      <c r="C238" s="291" t="s">
        <v>535</v>
      </c>
      <c r="D238" s="291" t="s">
        <v>537</v>
      </c>
      <c r="E238" s="291" t="s">
        <v>873</v>
      </c>
    </row>
    <row r="239" spans="1:5" ht="75">
      <c r="A239" s="291" t="s">
        <v>840</v>
      </c>
      <c r="B239" s="291" t="s">
        <v>863</v>
      </c>
      <c r="C239" s="291" t="s">
        <v>535</v>
      </c>
      <c r="D239" s="291" t="s">
        <v>537</v>
      </c>
      <c r="E239" s="291" t="s">
        <v>870</v>
      </c>
    </row>
    <row r="240" spans="1:5" ht="75">
      <c r="A240" s="291" t="s">
        <v>695</v>
      </c>
      <c r="B240" s="291" t="s">
        <v>696</v>
      </c>
      <c r="C240" s="291" t="s">
        <v>535</v>
      </c>
      <c r="D240" s="291" t="s">
        <v>537</v>
      </c>
      <c r="E240" s="291" t="s">
        <v>871</v>
      </c>
    </row>
    <row r="241" spans="1:5" ht="30">
      <c r="A241" s="291" t="s">
        <v>643</v>
      </c>
      <c r="B241" s="291" t="s">
        <v>598</v>
      </c>
      <c r="C241" s="291" t="s">
        <v>1189</v>
      </c>
      <c r="D241" s="291" t="s">
        <v>536</v>
      </c>
      <c r="E241" s="291" t="s">
        <v>946</v>
      </c>
    </row>
    <row r="242" spans="1:5" ht="30">
      <c r="A242" s="291" t="s">
        <v>999</v>
      </c>
      <c r="B242" s="291" t="s">
        <v>599</v>
      </c>
      <c r="C242" s="291" t="s">
        <v>1189</v>
      </c>
      <c r="D242" s="291" t="s">
        <v>536</v>
      </c>
      <c r="E242" s="291" t="s">
        <v>552</v>
      </c>
    </row>
    <row r="243" spans="1:5" ht="30">
      <c r="A243" s="291" t="s">
        <v>644</v>
      </c>
      <c r="B243" s="291" t="s">
        <v>639</v>
      </c>
      <c r="C243" s="291" t="s">
        <v>531</v>
      </c>
      <c r="D243" s="291" t="s">
        <v>536</v>
      </c>
      <c r="E243" s="291" t="s">
        <v>947</v>
      </c>
    </row>
    <row r="244" spans="1:5" ht="30">
      <c r="A244" s="291" t="s">
        <v>1000</v>
      </c>
      <c r="B244" s="291" t="s">
        <v>640</v>
      </c>
      <c r="C244" s="291" t="s">
        <v>531</v>
      </c>
      <c r="D244" s="291" t="s">
        <v>536</v>
      </c>
    </row>
    <row r="245" spans="1:5" ht="45">
      <c r="A245" s="291" t="s">
        <v>698</v>
      </c>
      <c r="B245" s="291" t="s">
        <v>641</v>
      </c>
      <c r="C245" s="291" t="s">
        <v>531</v>
      </c>
      <c r="D245" s="291" t="s">
        <v>536</v>
      </c>
      <c r="E245" s="291" t="s">
        <v>948</v>
      </c>
    </row>
    <row r="246" spans="1:5" ht="30">
      <c r="A246" s="291" t="s">
        <v>1001</v>
      </c>
      <c r="B246" s="291" t="s">
        <v>642</v>
      </c>
      <c r="C246" s="291" t="s">
        <v>531</v>
      </c>
      <c r="D246" s="291" t="s">
        <v>536</v>
      </c>
    </row>
    <row r="247" spans="1:5" ht="30">
      <c r="A247" s="291" t="s">
        <v>657</v>
      </c>
      <c r="B247" s="291" t="s">
        <v>600</v>
      </c>
      <c r="C247" s="291" t="s">
        <v>1189</v>
      </c>
      <c r="D247" s="291" t="s">
        <v>536</v>
      </c>
      <c r="E247" s="291" t="s">
        <v>946</v>
      </c>
    </row>
    <row r="248" spans="1:5" ht="30">
      <c r="A248" s="291" t="s">
        <v>658</v>
      </c>
      <c r="B248" s="291" t="s">
        <v>645</v>
      </c>
      <c r="C248" s="291" t="s">
        <v>531</v>
      </c>
      <c r="D248" s="291" t="s">
        <v>536</v>
      </c>
      <c r="E248" s="291" t="s">
        <v>950</v>
      </c>
    </row>
    <row r="249" spans="1:5" ht="30">
      <c r="A249" s="291" t="s">
        <v>659</v>
      </c>
      <c r="B249" s="291" t="s">
        <v>602</v>
      </c>
      <c r="C249" s="291" t="s">
        <v>1189</v>
      </c>
      <c r="D249" s="291" t="s">
        <v>536</v>
      </c>
      <c r="E249" s="291" t="s">
        <v>946</v>
      </c>
    </row>
    <row r="250" spans="1:5" ht="30">
      <c r="A250" s="291" t="s">
        <v>660</v>
      </c>
      <c r="B250" s="291" t="s">
        <v>646</v>
      </c>
      <c r="C250" s="291" t="s">
        <v>531</v>
      </c>
      <c r="D250" s="291" t="s">
        <v>536</v>
      </c>
      <c r="E250" s="291" t="s">
        <v>950</v>
      </c>
    </row>
    <row r="251" spans="1:5" ht="30">
      <c r="A251" s="291" t="s">
        <v>661</v>
      </c>
      <c r="B251" s="291" t="s">
        <v>603</v>
      </c>
      <c r="C251" s="291" t="s">
        <v>1189</v>
      </c>
      <c r="D251" s="291" t="s">
        <v>536</v>
      </c>
      <c r="E251" s="291" t="s">
        <v>946</v>
      </c>
    </row>
    <row r="252" spans="1:5" ht="30">
      <c r="A252" s="291" t="s">
        <v>662</v>
      </c>
      <c r="B252" s="291" t="s">
        <v>647</v>
      </c>
      <c r="C252" s="291" t="s">
        <v>531</v>
      </c>
      <c r="D252" s="291" t="s">
        <v>536</v>
      </c>
      <c r="E252" s="291" t="s">
        <v>950</v>
      </c>
    </row>
    <row r="253" spans="1:5" ht="30">
      <c r="A253" s="291" t="s">
        <v>663</v>
      </c>
      <c r="B253" s="291" t="s">
        <v>606</v>
      </c>
      <c r="C253" s="291" t="s">
        <v>1189</v>
      </c>
      <c r="D253" s="291" t="s">
        <v>536</v>
      </c>
      <c r="E253" s="291" t="s">
        <v>946</v>
      </c>
    </row>
    <row r="254" spans="1:5" ht="30">
      <c r="A254" s="291" t="s">
        <v>664</v>
      </c>
      <c r="B254" s="291" t="s">
        <v>648</v>
      </c>
      <c r="C254" s="291" t="s">
        <v>531</v>
      </c>
      <c r="D254" s="291" t="s">
        <v>536</v>
      </c>
      <c r="E254" s="291" t="s">
        <v>950</v>
      </c>
    </row>
    <row r="255" spans="1:5" ht="30">
      <c r="A255" s="291" t="s">
        <v>665</v>
      </c>
      <c r="B255" s="291" t="s">
        <v>608</v>
      </c>
      <c r="C255" s="291" t="s">
        <v>1189</v>
      </c>
      <c r="D255" s="291" t="s">
        <v>536</v>
      </c>
      <c r="E255" s="291" t="s">
        <v>946</v>
      </c>
    </row>
    <row r="256" spans="1:5" ht="30">
      <c r="A256" s="291" t="s">
        <v>666</v>
      </c>
      <c r="B256" s="291" t="s">
        <v>649</v>
      </c>
      <c r="C256" s="291" t="s">
        <v>531</v>
      </c>
      <c r="D256" s="291" t="s">
        <v>536</v>
      </c>
      <c r="E256" s="291" t="s">
        <v>950</v>
      </c>
    </row>
    <row r="257" spans="1:5" ht="30">
      <c r="A257" s="291" t="s">
        <v>667</v>
      </c>
      <c r="B257" s="291" t="s">
        <v>611</v>
      </c>
      <c r="C257" s="291" t="s">
        <v>1189</v>
      </c>
      <c r="D257" s="291" t="s">
        <v>536</v>
      </c>
      <c r="E257" s="291" t="s">
        <v>946</v>
      </c>
    </row>
    <row r="258" spans="1:5" ht="30">
      <c r="A258" s="291" t="s">
        <v>668</v>
      </c>
      <c r="B258" s="291" t="s">
        <v>650</v>
      </c>
      <c r="C258" s="291" t="s">
        <v>531</v>
      </c>
      <c r="D258" s="291" t="s">
        <v>536</v>
      </c>
      <c r="E258" s="291" t="s">
        <v>950</v>
      </c>
    </row>
    <row r="259" spans="1:5" ht="30">
      <c r="A259" s="291" t="s">
        <v>669</v>
      </c>
      <c r="B259" s="291" t="s">
        <v>613</v>
      </c>
      <c r="C259" s="291" t="s">
        <v>1189</v>
      </c>
      <c r="D259" s="291" t="s">
        <v>536</v>
      </c>
      <c r="E259" s="291" t="s">
        <v>946</v>
      </c>
    </row>
    <row r="260" spans="1:5" ht="30">
      <c r="A260" s="291" t="s">
        <v>670</v>
      </c>
      <c r="B260" s="291" t="s">
        <v>651</v>
      </c>
      <c r="C260" s="291" t="s">
        <v>531</v>
      </c>
      <c r="D260" s="291" t="s">
        <v>536</v>
      </c>
      <c r="E260" s="291" t="s">
        <v>950</v>
      </c>
    </row>
    <row r="261" spans="1:5" ht="30">
      <c r="A261" s="291" t="s">
        <v>671</v>
      </c>
      <c r="B261" s="291" t="s">
        <v>615</v>
      </c>
      <c r="C261" s="291" t="s">
        <v>1189</v>
      </c>
      <c r="D261" s="291" t="s">
        <v>536</v>
      </c>
      <c r="E261" s="291" t="s">
        <v>946</v>
      </c>
    </row>
    <row r="262" spans="1:5" ht="30">
      <c r="A262" s="291" t="s">
        <v>672</v>
      </c>
      <c r="B262" s="291" t="s">
        <v>652</v>
      </c>
      <c r="C262" s="291" t="s">
        <v>531</v>
      </c>
      <c r="D262" s="291" t="s">
        <v>536</v>
      </c>
      <c r="E262" s="291" t="s">
        <v>950</v>
      </c>
    </row>
    <row r="263" spans="1:5" s="294" customFormat="1" ht="30">
      <c r="A263" s="294" t="s">
        <v>673</v>
      </c>
      <c r="B263" s="294" t="s">
        <v>617</v>
      </c>
      <c r="E263" s="294" t="s">
        <v>552</v>
      </c>
    </row>
    <row r="264" spans="1:5" s="294" customFormat="1" ht="30">
      <c r="A264" s="294" t="s">
        <v>674</v>
      </c>
      <c r="B264" s="294" t="s">
        <v>653</v>
      </c>
    </row>
    <row r="265" spans="1:5" ht="30">
      <c r="A265" s="291" t="s">
        <v>675</v>
      </c>
      <c r="B265" s="291" t="s">
        <v>618</v>
      </c>
      <c r="C265" s="291" t="s">
        <v>1189</v>
      </c>
      <c r="D265" s="291" t="s">
        <v>536</v>
      </c>
      <c r="E265" s="291" t="s">
        <v>946</v>
      </c>
    </row>
    <row r="266" spans="1:5" ht="30">
      <c r="A266" s="291" t="s">
        <v>676</v>
      </c>
      <c r="B266" s="291" t="s">
        <v>654</v>
      </c>
      <c r="C266" s="291" t="s">
        <v>531</v>
      </c>
      <c r="D266" s="291" t="s">
        <v>536</v>
      </c>
      <c r="E266" s="291" t="s">
        <v>950</v>
      </c>
    </row>
    <row r="267" spans="1:5" ht="30">
      <c r="A267" s="291" t="s">
        <v>677</v>
      </c>
      <c r="B267" s="291" t="s">
        <v>622</v>
      </c>
      <c r="C267" s="291" t="s">
        <v>1189</v>
      </c>
      <c r="D267" s="291" t="s">
        <v>536</v>
      </c>
      <c r="E267" s="291" t="s">
        <v>946</v>
      </c>
    </row>
    <row r="268" spans="1:5" ht="30">
      <c r="A268" s="291" t="s">
        <v>678</v>
      </c>
      <c r="B268" s="291" t="s">
        <v>655</v>
      </c>
      <c r="C268" s="291" t="s">
        <v>531</v>
      </c>
      <c r="D268" s="291" t="s">
        <v>536</v>
      </c>
      <c r="E268" s="291" t="s">
        <v>950</v>
      </c>
    </row>
    <row r="269" spans="1:5" s="294" customFormat="1" ht="30">
      <c r="A269" s="294" t="s">
        <v>679</v>
      </c>
      <c r="B269" s="294" t="s">
        <v>624</v>
      </c>
      <c r="E269" s="294" t="s">
        <v>552</v>
      </c>
    </row>
    <row r="270" spans="1:5" s="294" customFormat="1" ht="30">
      <c r="A270" s="294" t="s">
        <v>680</v>
      </c>
      <c r="B270" s="294" t="s">
        <v>656</v>
      </c>
    </row>
    <row r="271" spans="1:5">
      <c r="A271" s="291" t="s">
        <v>697</v>
      </c>
      <c r="B271" s="291" t="s">
        <v>864</v>
      </c>
      <c r="C271" s="291" t="s">
        <v>533</v>
      </c>
      <c r="D271" s="291" t="s">
        <v>536</v>
      </c>
    </row>
    <row r="272" spans="1:5" ht="30">
      <c r="A272" s="291" t="s">
        <v>687</v>
      </c>
      <c r="B272" s="291" t="s">
        <v>683</v>
      </c>
      <c r="C272" s="291" t="s">
        <v>1189</v>
      </c>
      <c r="D272" s="291" t="s">
        <v>536</v>
      </c>
      <c r="E272" s="291" t="s">
        <v>946</v>
      </c>
    </row>
    <row r="273" spans="1:5" ht="45">
      <c r="A273" s="291" t="s">
        <v>688</v>
      </c>
      <c r="B273" s="291" t="s">
        <v>689</v>
      </c>
      <c r="C273" s="291" t="s">
        <v>531</v>
      </c>
      <c r="D273" s="291" t="s">
        <v>536</v>
      </c>
      <c r="E273" s="291" t="s">
        <v>950</v>
      </c>
    </row>
    <row r="274" spans="1:5" ht="60">
      <c r="A274" s="291" t="s">
        <v>1199</v>
      </c>
      <c r="B274" s="291" t="s">
        <v>1165</v>
      </c>
      <c r="C274" s="291" t="s">
        <v>1189</v>
      </c>
      <c r="D274" s="291" t="s">
        <v>536</v>
      </c>
      <c r="E274" s="291" t="s">
        <v>946</v>
      </c>
    </row>
    <row r="275" spans="1:5" ht="60">
      <c r="A275" s="291" t="s">
        <v>1200</v>
      </c>
      <c r="B275" s="291" t="s">
        <v>701</v>
      </c>
      <c r="C275" s="291" t="s">
        <v>531</v>
      </c>
      <c r="D275" s="291" t="s">
        <v>536</v>
      </c>
      <c r="E275" s="291" t="s">
        <v>947</v>
      </c>
    </row>
    <row r="276" spans="1:5" ht="90">
      <c r="A276" s="291" t="s">
        <v>1201</v>
      </c>
      <c r="B276" s="291" t="s">
        <v>707</v>
      </c>
      <c r="C276" s="291" t="s">
        <v>531</v>
      </c>
      <c r="D276" s="291" t="s">
        <v>536</v>
      </c>
    </row>
    <row r="277" spans="1:5" ht="30">
      <c r="A277" s="291" t="s">
        <v>702</v>
      </c>
      <c r="B277" s="291" t="s">
        <v>700</v>
      </c>
      <c r="C277" s="291" t="s">
        <v>1189</v>
      </c>
      <c r="D277" s="291" t="s">
        <v>536</v>
      </c>
      <c r="E277" s="291" t="s">
        <v>946</v>
      </c>
    </row>
    <row r="278" spans="1:5" ht="30">
      <c r="A278" s="291" t="s">
        <v>703</v>
      </c>
      <c r="B278" s="291" t="s">
        <v>710</v>
      </c>
      <c r="C278" s="291" t="s">
        <v>531</v>
      </c>
      <c r="D278" s="291" t="s">
        <v>536</v>
      </c>
      <c r="E278" s="291" t="s">
        <v>947</v>
      </c>
    </row>
    <row r="279" spans="1:5" ht="45">
      <c r="A279" s="291" t="s">
        <v>704</v>
      </c>
      <c r="B279" s="291" t="s">
        <v>708</v>
      </c>
      <c r="C279" s="291" t="s">
        <v>531</v>
      </c>
      <c r="D279" s="291" t="s">
        <v>536</v>
      </c>
      <c r="E279" s="291" t="s">
        <v>948</v>
      </c>
    </row>
    <row r="280" spans="1:5" ht="45">
      <c r="A280" s="291" t="s">
        <v>714</v>
      </c>
      <c r="B280" s="291" t="s">
        <v>705</v>
      </c>
      <c r="C280" s="291" t="s">
        <v>1189</v>
      </c>
      <c r="D280" s="291" t="s">
        <v>536</v>
      </c>
      <c r="E280" s="291" t="s">
        <v>946</v>
      </c>
    </row>
    <row r="281" spans="1:5" ht="45">
      <c r="A281" s="291" t="s">
        <v>715</v>
      </c>
      <c r="B281" s="291" t="s">
        <v>706</v>
      </c>
      <c r="C281" s="291" t="s">
        <v>531</v>
      </c>
      <c r="D281" s="291" t="s">
        <v>536</v>
      </c>
      <c r="E281" s="291" t="s">
        <v>947</v>
      </c>
    </row>
    <row r="282" spans="1:5" ht="60">
      <c r="A282" s="291" t="s">
        <v>716</v>
      </c>
      <c r="B282" s="291" t="s">
        <v>709</v>
      </c>
      <c r="C282" s="291" t="s">
        <v>531</v>
      </c>
      <c r="D282" s="291" t="s">
        <v>536</v>
      </c>
      <c r="E282" s="291" t="s">
        <v>948</v>
      </c>
    </row>
    <row r="283" spans="1:5" ht="30">
      <c r="A283" s="291" t="s">
        <v>719</v>
      </c>
      <c r="B283" s="291" t="s">
        <v>717</v>
      </c>
      <c r="C283" s="291" t="s">
        <v>1189</v>
      </c>
      <c r="D283" s="291" t="s">
        <v>536</v>
      </c>
    </row>
    <row r="284" spans="1:5" ht="60">
      <c r="A284" s="291" t="s">
        <v>720</v>
      </c>
      <c r="B284" s="291" t="s">
        <v>718</v>
      </c>
      <c r="C284" s="291" t="s">
        <v>532</v>
      </c>
      <c r="D284" s="291" t="s">
        <v>537</v>
      </c>
      <c r="E284" s="291" t="s">
        <v>1042</v>
      </c>
    </row>
    <row r="285" spans="1:5" ht="30">
      <c r="A285" s="291" t="s">
        <v>839</v>
      </c>
      <c r="B285" s="291" t="s">
        <v>838</v>
      </c>
      <c r="C285" s="291" t="s">
        <v>535</v>
      </c>
      <c r="D285" s="291" t="s">
        <v>537</v>
      </c>
      <c r="E285" s="291" t="s">
        <v>872</v>
      </c>
    </row>
    <row r="286" spans="1:5" ht="60">
      <c r="A286" s="291" t="s">
        <v>842</v>
      </c>
      <c r="B286" s="291" t="s">
        <v>841</v>
      </c>
      <c r="C286" s="291" t="s">
        <v>535</v>
      </c>
      <c r="D286" s="291" t="s">
        <v>537</v>
      </c>
      <c r="E286" s="291" t="s">
        <v>843</v>
      </c>
    </row>
    <row r="287" spans="1:5" ht="60">
      <c r="A287" s="291" t="s">
        <v>842</v>
      </c>
      <c r="B287" s="291" t="s">
        <v>862</v>
      </c>
      <c r="C287" s="291" t="s">
        <v>535</v>
      </c>
      <c r="D287" s="291" t="s">
        <v>537</v>
      </c>
      <c r="E287" s="291" t="s">
        <v>843</v>
      </c>
    </row>
    <row r="288" spans="1:5" ht="37.5">
      <c r="A288" s="291" t="s">
        <v>852</v>
      </c>
      <c r="B288" s="291" t="s">
        <v>845</v>
      </c>
      <c r="C288" s="291" t="s">
        <v>533</v>
      </c>
      <c r="D288" s="291" t="s">
        <v>536</v>
      </c>
      <c r="E288" s="295" t="s">
        <v>857</v>
      </c>
    </row>
    <row r="289" spans="1:5" ht="56.25">
      <c r="A289" s="291" t="s">
        <v>853</v>
      </c>
      <c r="B289" s="291" t="s">
        <v>846</v>
      </c>
      <c r="C289" s="291" t="s">
        <v>532</v>
      </c>
      <c r="D289" s="291" t="s">
        <v>536</v>
      </c>
      <c r="E289" s="295" t="s">
        <v>858</v>
      </c>
    </row>
    <row r="290" spans="1:5" ht="75">
      <c r="A290" s="291" t="s">
        <v>854</v>
      </c>
      <c r="B290" s="291" t="s">
        <v>847</v>
      </c>
      <c r="C290" s="291" t="s">
        <v>532</v>
      </c>
      <c r="D290" s="291" t="s">
        <v>536</v>
      </c>
      <c r="E290" s="295" t="s">
        <v>1041</v>
      </c>
    </row>
    <row r="291" spans="1:5">
      <c r="A291" s="291" t="s">
        <v>855</v>
      </c>
      <c r="B291" s="291" t="s">
        <v>848</v>
      </c>
      <c r="C291" s="291" t="s">
        <v>531</v>
      </c>
      <c r="D291" s="291" t="s">
        <v>536</v>
      </c>
    </row>
    <row r="292" spans="1:5" ht="45">
      <c r="A292" s="291" t="s">
        <v>856</v>
      </c>
      <c r="B292" s="291" t="s">
        <v>849</v>
      </c>
      <c r="C292" s="291" t="s">
        <v>1212</v>
      </c>
      <c r="D292" s="291" t="s">
        <v>536</v>
      </c>
      <c r="E292" s="295" t="s">
        <v>857</v>
      </c>
    </row>
    <row r="293" spans="1:5" ht="18.75">
      <c r="A293" s="292" t="s">
        <v>751</v>
      </c>
      <c r="B293" s="292"/>
      <c r="C293" s="292"/>
      <c r="D293" s="292"/>
      <c r="E293" s="292"/>
    </row>
    <row r="294" spans="1:5" ht="75">
      <c r="A294" s="295" t="s">
        <v>758</v>
      </c>
      <c r="B294" s="295" t="s">
        <v>728</v>
      </c>
      <c r="C294" s="295" t="s">
        <v>761</v>
      </c>
      <c r="D294" s="295" t="s">
        <v>536</v>
      </c>
      <c r="E294" s="295" t="s">
        <v>753</v>
      </c>
    </row>
    <row r="295" spans="1:5" ht="75">
      <c r="A295" s="295" t="s">
        <v>759</v>
      </c>
      <c r="B295" s="295" t="s">
        <v>729</v>
      </c>
      <c r="C295" s="295" t="s">
        <v>761</v>
      </c>
      <c r="D295" s="295" t="s">
        <v>536</v>
      </c>
      <c r="E295" s="295" t="s">
        <v>753</v>
      </c>
    </row>
    <row r="296" spans="1:5" ht="75">
      <c r="A296" s="295" t="s">
        <v>760</v>
      </c>
      <c r="B296" s="295" t="s">
        <v>730</v>
      </c>
      <c r="C296" s="295" t="s">
        <v>761</v>
      </c>
      <c r="D296" s="295" t="s">
        <v>536</v>
      </c>
      <c r="E296" s="295" t="s">
        <v>757</v>
      </c>
    </row>
    <row r="297" spans="1:5" ht="56.25">
      <c r="A297" s="295" t="s">
        <v>762</v>
      </c>
      <c r="B297" s="295" t="s">
        <v>731</v>
      </c>
      <c r="C297" s="295" t="s">
        <v>761</v>
      </c>
      <c r="D297" s="295" t="s">
        <v>536</v>
      </c>
      <c r="E297" s="295" t="s">
        <v>757</v>
      </c>
    </row>
    <row r="298" spans="1:5" ht="75">
      <c r="A298" s="295" t="s">
        <v>763</v>
      </c>
      <c r="B298" s="295" t="s">
        <v>767</v>
      </c>
      <c r="C298" s="295" t="s">
        <v>761</v>
      </c>
      <c r="D298" s="295" t="s">
        <v>536</v>
      </c>
      <c r="E298" s="295"/>
    </row>
    <row r="299" spans="1:5" ht="75">
      <c r="A299" s="295" t="s">
        <v>764</v>
      </c>
      <c r="B299" s="295" t="s">
        <v>768</v>
      </c>
      <c r="C299" s="295" t="s">
        <v>761</v>
      </c>
      <c r="D299" s="295" t="s">
        <v>536</v>
      </c>
      <c r="E299" s="295"/>
    </row>
    <row r="300" spans="1:5" ht="75">
      <c r="A300" s="295" t="s">
        <v>765</v>
      </c>
      <c r="B300" s="295" t="s">
        <v>769</v>
      </c>
      <c r="C300" s="295" t="s">
        <v>761</v>
      </c>
      <c r="D300" s="295" t="s">
        <v>536</v>
      </c>
      <c r="E300" s="295"/>
    </row>
    <row r="301" spans="1:5" ht="75">
      <c r="A301" s="295" t="s">
        <v>766</v>
      </c>
      <c r="B301" s="295" t="s">
        <v>770</v>
      </c>
      <c r="C301" s="295" t="s">
        <v>761</v>
      </c>
      <c r="D301" s="295" t="s">
        <v>536</v>
      </c>
      <c r="E301" s="295"/>
    </row>
    <row r="302" spans="1:5" ht="18.75">
      <c r="A302" s="292" t="s">
        <v>771</v>
      </c>
      <c r="B302" s="295"/>
      <c r="C302" s="295"/>
      <c r="D302" s="295"/>
      <c r="E302" s="295"/>
    </row>
    <row r="303" spans="1:5" ht="56.25">
      <c r="A303" s="295" t="s">
        <v>775</v>
      </c>
      <c r="B303" s="295" t="s">
        <v>772</v>
      </c>
      <c r="C303" s="295" t="s">
        <v>531</v>
      </c>
      <c r="D303" s="295" t="s">
        <v>536</v>
      </c>
      <c r="E303" s="295" t="s">
        <v>757</v>
      </c>
    </row>
    <row r="304" spans="1:5" ht="56.25">
      <c r="A304" s="295" t="s">
        <v>773</v>
      </c>
      <c r="B304" s="295" t="s">
        <v>774</v>
      </c>
      <c r="C304" s="295" t="s">
        <v>531</v>
      </c>
      <c r="D304" s="295" t="s">
        <v>536</v>
      </c>
      <c r="E304" s="295" t="s">
        <v>757</v>
      </c>
    </row>
    <row r="305" spans="1:5" ht="56.25">
      <c r="A305" s="295" t="s">
        <v>777</v>
      </c>
      <c r="B305" s="295" t="s">
        <v>776</v>
      </c>
      <c r="C305" s="295" t="s">
        <v>531</v>
      </c>
      <c r="D305" s="295" t="s">
        <v>536</v>
      </c>
      <c r="E305" s="295" t="s">
        <v>757</v>
      </c>
    </row>
    <row r="306" spans="1:5" ht="56.25">
      <c r="A306" s="295" t="s">
        <v>779</v>
      </c>
      <c r="B306" s="295" t="s">
        <v>778</v>
      </c>
      <c r="C306" s="295" t="s">
        <v>531</v>
      </c>
      <c r="D306" s="295" t="s">
        <v>536</v>
      </c>
      <c r="E306" s="295" t="s">
        <v>757</v>
      </c>
    </row>
    <row r="307" spans="1:5" ht="75">
      <c r="A307" s="295" t="s">
        <v>781</v>
      </c>
      <c r="B307" s="295" t="s">
        <v>780</v>
      </c>
      <c r="C307" s="295" t="s">
        <v>761</v>
      </c>
      <c r="D307" s="295" t="s">
        <v>536</v>
      </c>
      <c r="E307" s="295" t="s">
        <v>757</v>
      </c>
    </row>
    <row r="308" spans="1:5" ht="75">
      <c r="A308" s="295" t="s">
        <v>783</v>
      </c>
      <c r="B308" s="295" t="s">
        <v>782</v>
      </c>
      <c r="C308" s="295" t="s">
        <v>761</v>
      </c>
      <c r="D308" s="295" t="s">
        <v>536</v>
      </c>
      <c r="E308" s="295" t="s">
        <v>757</v>
      </c>
    </row>
    <row r="309" spans="1:5" ht="75">
      <c r="A309" s="295" t="s">
        <v>785</v>
      </c>
      <c r="B309" s="295" t="s">
        <v>784</v>
      </c>
      <c r="C309" s="295" t="s">
        <v>761</v>
      </c>
      <c r="D309" s="295" t="s">
        <v>536</v>
      </c>
      <c r="E309" s="295" t="s">
        <v>757</v>
      </c>
    </row>
    <row r="310" spans="1:5" ht="75">
      <c r="A310" s="295" t="s">
        <v>832</v>
      </c>
      <c r="B310" s="295" t="s">
        <v>786</v>
      </c>
      <c r="C310" s="295" t="s">
        <v>761</v>
      </c>
      <c r="D310" s="295" t="s">
        <v>536</v>
      </c>
      <c r="E310" s="295" t="s">
        <v>757</v>
      </c>
    </row>
    <row r="311" spans="1:5" ht="75">
      <c r="A311" s="295" t="s">
        <v>788</v>
      </c>
      <c r="B311" s="295" t="s">
        <v>787</v>
      </c>
      <c r="C311" s="295" t="s">
        <v>761</v>
      </c>
      <c r="D311" s="295" t="s">
        <v>536</v>
      </c>
      <c r="E311" s="295"/>
    </row>
    <row r="312" spans="1:5" ht="75">
      <c r="A312" s="295" t="s">
        <v>790</v>
      </c>
      <c r="B312" s="295" t="s">
        <v>789</v>
      </c>
      <c r="C312" s="295" t="s">
        <v>761</v>
      </c>
      <c r="D312" s="295" t="s">
        <v>536</v>
      </c>
      <c r="E312" s="295"/>
    </row>
    <row r="313" spans="1:5" ht="75">
      <c r="A313" s="295" t="s">
        <v>792</v>
      </c>
      <c r="B313" s="295" t="s">
        <v>791</v>
      </c>
      <c r="C313" s="295" t="s">
        <v>761</v>
      </c>
      <c r="D313" s="295" t="s">
        <v>536</v>
      </c>
      <c r="E313" s="295"/>
    </row>
    <row r="314" spans="1:5" ht="75">
      <c r="A314" s="295" t="s">
        <v>794</v>
      </c>
      <c r="B314" s="295" t="s">
        <v>793</v>
      </c>
      <c r="C314" s="295" t="s">
        <v>761</v>
      </c>
      <c r="D314" s="295" t="s">
        <v>536</v>
      </c>
      <c r="E314" s="295"/>
    </row>
    <row r="315" spans="1:5" ht="37.5">
      <c r="A315" s="295" t="s">
        <v>796</v>
      </c>
      <c r="B315" s="295" t="s">
        <v>795</v>
      </c>
      <c r="C315" s="295" t="s">
        <v>531</v>
      </c>
      <c r="D315" s="295" t="s">
        <v>536</v>
      </c>
      <c r="E315" s="295"/>
    </row>
    <row r="316" spans="1:5" ht="37.5">
      <c r="A316" s="295" t="s">
        <v>798</v>
      </c>
      <c r="B316" s="295" t="s">
        <v>797</v>
      </c>
      <c r="C316" s="295" t="s">
        <v>531</v>
      </c>
      <c r="D316" s="295" t="s">
        <v>536</v>
      </c>
      <c r="E316" s="295"/>
    </row>
    <row r="317" spans="1:5" ht="37.5">
      <c r="A317" s="295" t="s">
        <v>799</v>
      </c>
      <c r="B317" s="295" t="s">
        <v>799</v>
      </c>
      <c r="C317" s="295" t="s">
        <v>531</v>
      </c>
      <c r="D317" s="295" t="s">
        <v>536</v>
      </c>
      <c r="E317" s="295"/>
    </row>
    <row r="318" spans="1:5" ht="37.5">
      <c r="A318" s="295" t="s">
        <v>800</v>
      </c>
      <c r="B318" s="295" t="s">
        <v>801</v>
      </c>
      <c r="C318" s="295" t="s">
        <v>531</v>
      </c>
      <c r="D318" s="295" t="s">
        <v>536</v>
      </c>
      <c r="E318" s="295"/>
    </row>
    <row r="319" spans="1:5" ht="75">
      <c r="A319" s="295" t="s">
        <v>803</v>
      </c>
      <c r="B319" s="295" t="s">
        <v>802</v>
      </c>
      <c r="C319" s="295" t="s">
        <v>761</v>
      </c>
      <c r="D319" s="295" t="s">
        <v>536</v>
      </c>
      <c r="E319" s="295"/>
    </row>
    <row r="320" spans="1:5" ht="93.75">
      <c r="A320" s="295" t="s">
        <v>805</v>
      </c>
      <c r="B320" s="295" t="s">
        <v>804</v>
      </c>
      <c r="C320" s="295" t="s">
        <v>761</v>
      </c>
      <c r="D320" s="295" t="s">
        <v>536</v>
      </c>
      <c r="E320" s="295"/>
    </row>
    <row r="321" spans="1:5" ht="93.75">
      <c r="A321" s="295" t="s">
        <v>807</v>
      </c>
      <c r="B321" s="295" t="s">
        <v>806</v>
      </c>
      <c r="C321" s="295" t="s">
        <v>761</v>
      </c>
      <c r="D321" s="295" t="s">
        <v>536</v>
      </c>
      <c r="E321" s="295"/>
    </row>
    <row r="322" spans="1:5" ht="75">
      <c r="A322" s="295" t="s">
        <v>809</v>
      </c>
      <c r="B322" s="295" t="s">
        <v>808</v>
      </c>
      <c r="C322" s="295" t="s">
        <v>761</v>
      </c>
      <c r="D322" s="295" t="s">
        <v>536</v>
      </c>
      <c r="E322" s="295"/>
    </row>
    <row r="323" spans="1:5" ht="75">
      <c r="A323" s="295" t="s">
        <v>811</v>
      </c>
      <c r="B323" s="295" t="s">
        <v>810</v>
      </c>
      <c r="C323" s="295" t="s">
        <v>761</v>
      </c>
      <c r="D323" s="295" t="s">
        <v>536</v>
      </c>
      <c r="E323" s="295"/>
    </row>
    <row r="324" spans="1:5" ht="75">
      <c r="A324" s="295" t="s">
        <v>813</v>
      </c>
      <c r="B324" s="295" t="s">
        <v>812</v>
      </c>
      <c r="C324" s="295" t="s">
        <v>761</v>
      </c>
      <c r="D324" s="295" t="s">
        <v>536</v>
      </c>
      <c r="E324" s="295"/>
    </row>
    <row r="325" spans="1:5" ht="93.75">
      <c r="A325" s="295" t="s">
        <v>815</v>
      </c>
      <c r="B325" s="295" t="s">
        <v>814</v>
      </c>
      <c r="C325" s="295" t="s">
        <v>761</v>
      </c>
      <c r="D325" s="295" t="s">
        <v>536</v>
      </c>
      <c r="E325" s="295"/>
    </row>
    <row r="326" spans="1:5" ht="75">
      <c r="A326" s="295" t="s">
        <v>817</v>
      </c>
      <c r="B326" s="295" t="s">
        <v>816</v>
      </c>
      <c r="C326" s="295" t="s">
        <v>761</v>
      </c>
      <c r="D326" s="295" t="s">
        <v>536</v>
      </c>
      <c r="E326" s="295"/>
    </row>
    <row r="327" spans="1:5" ht="56.25">
      <c r="A327" s="295" t="s">
        <v>819</v>
      </c>
      <c r="B327" s="295" t="s">
        <v>818</v>
      </c>
      <c r="C327" s="295" t="s">
        <v>534</v>
      </c>
      <c r="D327" s="295" t="s">
        <v>536</v>
      </c>
      <c r="E327" s="295"/>
    </row>
    <row r="328" spans="1:5" ht="18.75">
      <c r="A328" s="292" t="s">
        <v>820</v>
      </c>
      <c r="B328" s="295"/>
      <c r="C328" s="295"/>
      <c r="D328" s="295"/>
      <c r="E328" s="295"/>
    </row>
    <row r="329" spans="1:5" ht="56.25">
      <c r="A329" s="295" t="s">
        <v>833</v>
      </c>
      <c r="B329" s="295" t="s">
        <v>333</v>
      </c>
      <c r="C329" s="295" t="s">
        <v>533</v>
      </c>
      <c r="D329" s="295" t="s">
        <v>536</v>
      </c>
      <c r="E329" s="296" t="s">
        <v>752</v>
      </c>
    </row>
    <row r="330" spans="1:5" ht="37.5">
      <c r="A330" s="295" t="s">
        <v>822</v>
      </c>
      <c r="B330" s="295" t="s">
        <v>821</v>
      </c>
      <c r="C330" s="295" t="s">
        <v>534</v>
      </c>
      <c r="D330" s="295" t="s">
        <v>536</v>
      </c>
      <c r="E330" s="296"/>
    </row>
    <row r="331" spans="1:5" ht="18.75">
      <c r="A331" s="295" t="s">
        <v>824</v>
      </c>
      <c r="B331" s="295" t="s">
        <v>823</v>
      </c>
      <c r="C331" s="295" t="s">
        <v>531</v>
      </c>
      <c r="D331" s="295" t="s">
        <v>536</v>
      </c>
      <c r="E331" s="295" t="s">
        <v>753</v>
      </c>
    </row>
    <row r="332" spans="1:5" ht="75">
      <c r="A332" s="295" t="s">
        <v>826</v>
      </c>
      <c r="B332" s="295" t="s">
        <v>825</v>
      </c>
      <c r="C332" s="295" t="s">
        <v>1213</v>
      </c>
      <c r="D332" s="295" t="s">
        <v>536</v>
      </c>
      <c r="E332" s="295" t="s">
        <v>753</v>
      </c>
    </row>
    <row r="333" spans="1:5" ht="18.75">
      <c r="A333" s="295" t="s">
        <v>828</v>
      </c>
      <c r="B333" s="295" t="s">
        <v>827</v>
      </c>
      <c r="C333" s="295" t="s">
        <v>531</v>
      </c>
      <c r="D333" s="295" t="s">
        <v>536</v>
      </c>
      <c r="E333" s="295" t="s">
        <v>753</v>
      </c>
    </row>
    <row r="334" spans="1:5" ht="112.5">
      <c r="A334" s="295" t="s">
        <v>830</v>
      </c>
      <c r="B334" s="295" t="s">
        <v>829</v>
      </c>
      <c r="C334" s="295" t="s">
        <v>532</v>
      </c>
      <c r="D334" s="295" t="s">
        <v>537</v>
      </c>
      <c r="E334" s="295" t="s">
        <v>1237</v>
      </c>
    </row>
    <row r="335" spans="1:5" ht="18.75">
      <c r="A335" s="292" t="s">
        <v>868</v>
      </c>
      <c r="B335" s="292"/>
      <c r="C335" s="292"/>
      <c r="D335" s="292"/>
      <c r="E335" s="292"/>
    </row>
    <row r="336" spans="1:5" ht="93.75">
      <c r="A336" s="295" t="s">
        <v>1023</v>
      </c>
      <c r="B336" s="295" t="s">
        <v>914</v>
      </c>
      <c r="C336" s="295" t="s">
        <v>533</v>
      </c>
      <c r="D336" s="291" t="s">
        <v>536</v>
      </c>
      <c r="E336" s="295" t="s">
        <v>946</v>
      </c>
    </row>
    <row r="337" spans="1:5" ht="18.75">
      <c r="A337" s="292" t="s">
        <v>820</v>
      </c>
      <c r="B337" s="297"/>
      <c r="C337" s="297"/>
      <c r="D337" s="297"/>
    </row>
    <row r="338" spans="1:5" ht="37.5">
      <c r="A338" s="291" t="s">
        <v>969</v>
      </c>
      <c r="B338" s="295" t="s">
        <v>911</v>
      </c>
      <c r="C338" s="291" t="s">
        <v>1189</v>
      </c>
      <c r="D338" s="291" t="s">
        <v>536</v>
      </c>
      <c r="E338" s="291" t="s">
        <v>946</v>
      </c>
    </row>
    <row r="339" spans="1:5" ht="56.25">
      <c r="A339" s="291" t="s">
        <v>971</v>
      </c>
      <c r="B339" s="295" t="s">
        <v>910</v>
      </c>
      <c r="C339" s="291" t="s">
        <v>1189</v>
      </c>
      <c r="D339" s="291" t="s">
        <v>536</v>
      </c>
      <c r="E339" s="291" t="s">
        <v>946</v>
      </c>
    </row>
    <row r="340" spans="1:5" ht="75">
      <c r="A340" s="291" t="s">
        <v>972</v>
      </c>
      <c r="B340" s="291" t="s">
        <v>965</v>
      </c>
      <c r="C340" s="291" t="s">
        <v>531</v>
      </c>
      <c r="D340" s="291" t="s">
        <v>536</v>
      </c>
      <c r="E340" s="291" t="s">
        <v>950</v>
      </c>
    </row>
    <row r="341" spans="1:5" ht="30">
      <c r="A341" s="291" t="s">
        <v>970</v>
      </c>
      <c r="B341" s="291" t="s">
        <v>966</v>
      </c>
      <c r="C341" s="291" t="s">
        <v>531</v>
      </c>
      <c r="D341" s="291" t="s">
        <v>536</v>
      </c>
      <c r="E341" s="291" t="s">
        <v>950</v>
      </c>
    </row>
    <row r="342" spans="1:5" ht="18.75">
      <c r="A342" s="292" t="s">
        <v>820</v>
      </c>
      <c r="B342" s="297"/>
      <c r="C342" s="297"/>
      <c r="D342" s="297"/>
    </row>
    <row r="343" spans="1:5" ht="56.25">
      <c r="A343" s="291" t="s">
        <v>994</v>
      </c>
      <c r="B343" s="295" t="s">
        <v>943</v>
      </c>
      <c r="C343" s="291" t="s">
        <v>531</v>
      </c>
      <c r="D343" s="291" t="s">
        <v>536</v>
      </c>
      <c r="E343" s="291" t="s">
        <v>947</v>
      </c>
    </row>
    <row r="344" spans="1:5" ht="37.5">
      <c r="A344" s="291" t="s">
        <v>997</v>
      </c>
      <c r="B344" s="295" t="s">
        <v>925</v>
      </c>
      <c r="C344" s="291" t="s">
        <v>531</v>
      </c>
      <c r="D344" s="291" t="s">
        <v>536</v>
      </c>
      <c r="E344" s="291" t="s">
        <v>947</v>
      </c>
    </row>
    <row r="345" spans="1:5" ht="37.5">
      <c r="A345" s="291" t="s">
        <v>1000</v>
      </c>
      <c r="B345" s="295" t="s">
        <v>926</v>
      </c>
      <c r="C345" s="291" t="s">
        <v>531</v>
      </c>
      <c r="D345" s="291" t="s">
        <v>536</v>
      </c>
      <c r="E345" s="291" t="s">
        <v>947</v>
      </c>
    </row>
    <row r="346" spans="1:5" ht="75">
      <c r="A346" s="291" t="s">
        <v>1003</v>
      </c>
      <c r="B346" s="295" t="s">
        <v>927</v>
      </c>
      <c r="C346" s="291" t="s">
        <v>531</v>
      </c>
      <c r="D346" s="291" t="s">
        <v>536</v>
      </c>
      <c r="E346" s="291" t="s">
        <v>947</v>
      </c>
    </row>
    <row r="347" spans="1:5" ht="37.5">
      <c r="A347" s="291" t="s">
        <v>1006</v>
      </c>
      <c r="B347" s="295" t="s">
        <v>928</v>
      </c>
      <c r="C347" s="291" t="s">
        <v>531</v>
      </c>
      <c r="D347" s="291" t="s">
        <v>536</v>
      </c>
      <c r="E347" s="291" t="s">
        <v>947</v>
      </c>
    </row>
    <row r="348" spans="1:5" ht="56.25">
      <c r="A348" s="291" t="s">
        <v>1013</v>
      </c>
      <c r="B348" s="295" t="s">
        <v>929</v>
      </c>
      <c r="C348" s="291" t="s">
        <v>531</v>
      </c>
      <c r="D348" s="291" t="s">
        <v>536</v>
      </c>
      <c r="E348" s="291" t="s">
        <v>947</v>
      </c>
    </row>
    <row r="349" spans="1:5" ht="37.5">
      <c r="A349" s="291" t="s">
        <v>1014</v>
      </c>
      <c r="B349" s="295" t="s">
        <v>930</v>
      </c>
      <c r="C349" s="291" t="s">
        <v>531</v>
      </c>
      <c r="D349" s="291" t="s">
        <v>536</v>
      </c>
      <c r="E349" s="291" t="s">
        <v>947</v>
      </c>
    </row>
    <row r="350" spans="1:5" ht="56.25">
      <c r="A350" s="291" t="s">
        <v>1015</v>
      </c>
      <c r="B350" s="295" t="s">
        <v>931</v>
      </c>
      <c r="C350" s="291" t="s">
        <v>531</v>
      </c>
      <c r="D350" s="291" t="s">
        <v>536</v>
      </c>
      <c r="E350" s="291" t="s">
        <v>947</v>
      </c>
    </row>
    <row r="351" spans="1:5" ht="56.25">
      <c r="A351" s="291" t="s">
        <v>1016</v>
      </c>
      <c r="B351" s="295" t="s">
        <v>932</v>
      </c>
      <c r="C351" s="291" t="s">
        <v>531</v>
      </c>
      <c r="D351" s="291" t="s">
        <v>536</v>
      </c>
      <c r="E351" s="291" t="s">
        <v>947</v>
      </c>
    </row>
    <row r="352" spans="1:5" ht="75">
      <c r="A352" s="291" t="s">
        <v>1017</v>
      </c>
      <c r="B352" s="295" t="s">
        <v>933</v>
      </c>
      <c r="C352" s="291" t="s">
        <v>531</v>
      </c>
      <c r="D352" s="291" t="s">
        <v>536</v>
      </c>
      <c r="E352" s="291" t="s">
        <v>947</v>
      </c>
    </row>
    <row r="353" spans="1:5" ht="131.25">
      <c r="A353" s="291" t="s">
        <v>1201</v>
      </c>
      <c r="B353" s="295" t="s">
        <v>944</v>
      </c>
      <c r="C353" s="291" t="s">
        <v>531</v>
      </c>
      <c r="D353" s="291" t="s">
        <v>536</v>
      </c>
      <c r="E353" s="291" t="s">
        <v>948</v>
      </c>
    </row>
    <row r="354" spans="1:5" ht="56.25">
      <c r="A354" s="291" t="s">
        <v>998</v>
      </c>
      <c r="B354" s="295" t="s">
        <v>934</v>
      </c>
      <c r="C354" s="291" t="s">
        <v>531</v>
      </c>
      <c r="D354" s="291" t="s">
        <v>536</v>
      </c>
      <c r="E354" s="291" t="s">
        <v>948</v>
      </c>
    </row>
    <row r="355" spans="1:5" ht="56.25">
      <c r="A355" s="291" t="s">
        <v>1001</v>
      </c>
      <c r="B355" s="295" t="s">
        <v>935</v>
      </c>
      <c r="C355" s="291" t="s">
        <v>531</v>
      </c>
      <c r="D355" s="291" t="s">
        <v>536</v>
      </c>
      <c r="E355" s="291" t="s">
        <v>948</v>
      </c>
    </row>
    <row r="356" spans="1:5" ht="93.75">
      <c r="A356" s="291" t="s">
        <v>1004</v>
      </c>
      <c r="B356" s="295" t="s">
        <v>936</v>
      </c>
      <c r="C356" s="291" t="s">
        <v>531</v>
      </c>
      <c r="D356" s="291" t="s">
        <v>536</v>
      </c>
      <c r="E356" s="291" t="s">
        <v>948</v>
      </c>
    </row>
    <row r="357" spans="1:5" ht="56.25">
      <c r="A357" s="291" t="s">
        <v>1007</v>
      </c>
      <c r="B357" s="295" t="s">
        <v>937</v>
      </c>
      <c r="C357" s="291" t="s">
        <v>531</v>
      </c>
      <c r="D357" s="291" t="s">
        <v>536</v>
      </c>
      <c r="E357" s="291" t="s">
        <v>948</v>
      </c>
    </row>
    <row r="358" spans="1:5" ht="75">
      <c r="A358" s="291" t="s">
        <v>1018</v>
      </c>
      <c r="B358" s="295" t="s">
        <v>938</v>
      </c>
      <c r="C358" s="291" t="s">
        <v>531</v>
      </c>
      <c r="D358" s="291" t="s">
        <v>536</v>
      </c>
      <c r="E358" s="291" t="s">
        <v>948</v>
      </c>
    </row>
    <row r="359" spans="1:5" ht="56.25">
      <c r="A359" s="291" t="s">
        <v>1019</v>
      </c>
      <c r="B359" s="295" t="s">
        <v>939</v>
      </c>
      <c r="C359" s="291" t="s">
        <v>531</v>
      </c>
      <c r="D359" s="291" t="s">
        <v>536</v>
      </c>
      <c r="E359" s="291" t="s">
        <v>948</v>
      </c>
    </row>
    <row r="360" spans="1:5" ht="75">
      <c r="A360" s="291" t="s">
        <v>1020</v>
      </c>
      <c r="B360" s="295" t="s">
        <v>940</v>
      </c>
      <c r="C360" s="291" t="s">
        <v>531</v>
      </c>
      <c r="D360" s="291" t="s">
        <v>536</v>
      </c>
      <c r="E360" s="291" t="s">
        <v>948</v>
      </c>
    </row>
    <row r="361" spans="1:5" ht="75">
      <c r="A361" s="291" t="s">
        <v>1021</v>
      </c>
      <c r="B361" s="295" t="s">
        <v>941</v>
      </c>
      <c r="C361" s="291" t="s">
        <v>531</v>
      </c>
      <c r="D361" s="291" t="s">
        <v>536</v>
      </c>
      <c r="E361" s="291" t="s">
        <v>948</v>
      </c>
    </row>
    <row r="362" spans="1:5" ht="93.75">
      <c r="A362" s="291" t="s">
        <v>1022</v>
      </c>
      <c r="B362" s="295" t="s">
        <v>942</v>
      </c>
      <c r="C362" s="291" t="s">
        <v>531</v>
      </c>
      <c r="D362" s="291" t="s">
        <v>536</v>
      </c>
      <c r="E362" s="291" t="s">
        <v>948</v>
      </c>
    </row>
    <row r="363" spans="1:5" ht="56.25">
      <c r="A363" s="291" t="s">
        <v>995</v>
      </c>
      <c r="B363" s="295" t="s">
        <v>945</v>
      </c>
      <c r="C363" s="291" t="s">
        <v>531</v>
      </c>
      <c r="D363" s="291" t="s">
        <v>536</v>
      </c>
      <c r="E363" s="291" t="s">
        <v>948</v>
      </c>
    </row>
    <row r="364" spans="1:5" ht="18.75">
      <c r="A364" s="292" t="s">
        <v>949</v>
      </c>
      <c r="B364" s="297"/>
      <c r="C364" s="297"/>
      <c r="D364" s="297"/>
    </row>
    <row r="365" spans="1:5" ht="30">
      <c r="A365" s="291" t="s">
        <v>982</v>
      </c>
      <c r="B365" s="291" t="s">
        <v>895</v>
      </c>
      <c r="C365" s="291" t="s">
        <v>1189</v>
      </c>
      <c r="D365" s="291" t="s">
        <v>536</v>
      </c>
      <c r="E365" s="291" t="s">
        <v>946</v>
      </c>
    </row>
    <row r="366" spans="1:5" ht="30">
      <c r="A366" s="291" t="s">
        <v>448</v>
      </c>
      <c r="B366" s="291" t="s">
        <v>76</v>
      </c>
      <c r="C366" s="291" t="s">
        <v>1189</v>
      </c>
      <c r="D366" s="291" t="s">
        <v>536</v>
      </c>
      <c r="E366" s="291" t="s">
        <v>946</v>
      </c>
    </row>
    <row r="367" spans="1:5" ht="30">
      <c r="A367" s="291" t="s">
        <v>450</v>
      </c>
      <c r="B367" s="291" t="s">
        <v>77</v>
      </c>
      <c r="C367" s="291" t="s">
        <v>1189</v>
      </c>
      <c r="D367" s="291" t="s">
        <v>536</v>
      </c>
      <c r="E367" s="291" t="s">
        <v>946</v>
      </c>
    </row>
    <row r="368" spans="1:5" ht="30">
      <c r="A368" s="291" t="s">
        <v>452</v>
      </c>
      <c r="B368" s="291" t="s">
        <v>78</v>
      </c>
      <c r="C368" s="291" t="s">
        <v>1189</v>
      </c>
      <c r="D368" s="291" t="s">
        <v>536</v>
      </c>
      <c r="E368" s="291" t="s">
        <v>946</v>
      </c>
    </row>
    <row r="369" spans="1:5" ht="30">
      <c r="A369" s="291" t="s">
        <v>456</v>
      </c>
      <c r="B369" s="291" t="s">
        <v>82</v>
      </c>
      <c r="C369" s="291" t="s">
        <v>1189</v>
      </c>
      <c r="D369" s="291" t="s">
        <v>536</v>
      </c>
      <c r="E369" s="291" t="s">
        <v>946</v>
      </c>
    </row>
    <row r="370" spans="1:5" ht="30">
      <c r="A370" s="291" t="s">
        <v>458</v>
      </c>
      <c r="B370" s="291" t="s">
        <v>84</v>
      </c>
      <c r="C370" s="291" t="s">
        <v>1189</v>
      </c>
      <c r="D370" s="291" t="s">
        <v>536</v>
      </c>
      <c r="E370" s="291" t="s">
        <v>946</v>
      </c>
    </row>
    <row r="371" spans="1:5" ht="30">
      <c r="A371" s="291" t="s">
        <v>985</v>
      </c>
      <c r="B371" s="291" t="s">
        <v>897</v>
      </c>
      <c r="C371" s="291" t="s">
        <v>1189</v>
      </c>
      <c r="D371" s="291" t="s">
        <v>536</v>
      </c>
      <c r="E371" s="291" t="s">
        <v>946</v>
      </c>
    </row>
    <row r="372" spans="1:5" ht="45">
      <c r="A372" s="291" t="s">
        <v>975</v>
      </c>
      <c r="B372" s="291" t="s">
        <v>924</v>
      </c>
      <c r="C372" s="291" t="s">
        <v>531</v>
      </c>
      <c r="D372" s="291" t="s">
        <v>536</v>
      </c>
      <c r="E372" s="291" t="s">
        <v>950</v>
      </c>
    </row>
    <row r="373" spans="1:5" ht="30">
      <c r="A373" s="291" t="s">
        <v>978</v>
      </c>
      <c r="B373" s="291" t="s">
        <v>916</v>
      </c>
      <c r="C373" s="291" t="s">
        <v>531</v>
      </c>
      <c r="D373" s="291" t="s">
        <v>536</v>
      </c>
      <c r="E373" s="291" t="s">
        <v>950</v>
      </c>
    </row>
    <row r="374" spans="1:5" ht="30">
      <c r="A374" s="291" t="s">
        <v>445</v>
      </c>
      <c r="B374" s="291" t="s">
        <v>917</v>
      </c>
      <c r="C374" s="291" t="s">
        <v>531</v>
      </c>
      <c r="D374" s="291" t="s">
        <v>536</v>
      </c>
      <c r="E374" s="291" t="s">
        <v>950</v>
      </c>
    </row>
    <row r="375" spans="1:5" ht="30">
      <c r="A375" s="291" t="s">
        <v>979</v>
      </c>
      <c r="B375" s="291" t="s">
        <v>918</v>
      </c>
      <c r="C375" s="291" t="s">
        <v>531</v>
      </c>
      <c r="D375" s="291" t="s">
        <v>536</v>
      </c>
      <c r="E375" s="291" t="s">
        <v>950</v>
      </c>
    </row>
    <row r="376" spans="1:5" ht="30">
      <c r="A376" s="291" t="s">
        <v>983</v>
      </c>
      <c r="B376" s="291" t="s">
        <v>919</v>
      </c>
      <c r="C376" s="291" t="s">
        <v>531</v>
      </c>
      <c r="D376" s="291" t="s">
        <v>536</v>
      </c>
      <c r="E376" s="291" t="s">
        <v>950</v>
      </c>
    </row>
    <row r="377" spans="1:5" ht="30">
      <c r="A377" s="291" t="s">
        <v>984</v>
      </c>
      <c r="B377" s="291" t="s">
        <v>920</v>
      </c>
      <c r="C377" s="291" t="s">
        <v>531</v>
      </c>
      <c r="D377" s="291" t="s">
        <v>536</v>
      </c>
      <c r="E377" s="291" t="s">
        <v>950</v>
      </c>
    </row>
    <row r="378" spans="1:5" ht="30">
      <c r="A378" s="291" t="s">
        <v>449</v>
      </c>
      <c r="B378" s="291" t="s">
        <v>921</v>
      </c>
      <c r="C378" s="291" t="s">
        <v>531</v>
      </c>
      <c r="D378" s="291" t="s">
        <v>536</v>
      </c>
      <c r="E378" s="291" t="s">
        <v>950</v>
      </c>
    </row>
    <row r="379" spans="1:5" ht="30">
      <c r="A379" s="291" t="s">
        <v>451</v>
      </c>
      <c r="B379" s="291" t="s">
        <v>922</v>
      </c>
      <c r="C379" s="291" t="s">
        <v>531</v>
      </c>
      <c r="D379" s="291" t="s">
        <v>536</v>
      </c>
      <c r="E379" s="291" t="s">
        <v>950</v>
      </c>
    </row>
    <row r="380" spans="1:5" ht="45">
      <c r="A380" s="291" t="s">
        <v>453</v>
      </c>
      <c r="B380" s="291" t="s">
        <v>923</v>
      </c>
      <c r="C380" s="291" t="s">
        <v>531</v>
      </c>
      <c r="D380" s="291" t="s">
        <v>536</v>
      </c>
      <c r="E380" s="291" t="s">
        <v>950</v>
      </c>
    </row>
    <row r="381" spans="1:5" ht="30">
      <c r="A381" s="291" t="s">
        <v>457</v>
      </c>
      <c r="B381" s="291" t="s">
        <v>951</v>
      </c>
      <c r="C381" s="291" t="s">
        <v>531</v>
      </c>
      <c r="D381" s="291" t="s">
        <v>536</v>
      </c>
      <c r="E381" s="291" t="s">
        <v>950</v>
      </c>
    </row>
    <row r="382" spans="1:5" ht="45">
      <c r="A382" s="291" t="s">
        <v>459</v>
      </c>
      <c r="B382" s="291" t="s">
        <v>952</v>
      </c>
      <c r="C382" s="291" t="s">
        <v>531</v>
      </c>
      <c r="D382" s="291" t="s">
        <v>536</v>
      </c>
      <c r="E382" s="291" t="s">
        <v>950</v>
      </c>
    </row>
    <row r="383" spans="1:5" ht="30">
      <c r="A383" s="291" t="s">
        <v>461</v>
      </c>
      <c r="B383" s="291" t="s">
        <v>953</v>
      </c>
      <c r="C383" s="291" t="s">
        <v>531</v>
      </c>
      <c r="D383" s="291" t="s">
        <v>536</v>
      </c>
      <c r="E383" s="291" t="s">
        <v>950</v>
      </c>
    </row>
    <row r="384" spans="1:5" ht="45">
      <c r="A384" s="291" t="s">
        <v>986</v>
      </c>
      <c r="B384" s="291" t="s">
        <v>954</v>
      </c>
      <c r="C384" s="291" t="s">
        <v>531</v>
      </c>
      <c r="D384" s="291" t="s">
        <v>536</v>
      </c>
      <c r="E384" s="291" t="s">
        <v>950</v>
      </c>
    </row>
    <row r="385" spans="1:5" ht="30">
      <c r="A385" s="291" t="s">
        <v>463</v>
      </c>
      <c r="B385" s="291" t="s">
        <v>955</v>
      </c>
      <c r="C385" s="291" t="s">
        <v>531</v>
      </c>
      <c r="D385" s="291" t="s">
        <v>536</v>
      </c>
      <c r="E385" s="291" t="s">
        <v>950</v>
      </c>
    </row>
    <row r="386" spans="1:5" ht="30">
      <c r="A386" s="291" t="s">
        <v>465</v>
      </c>
      <c r="B386" s="291" t="s">
        <v>956</v>
      </c>
      <c r="C386" s="291" t="s">
        <v>531</v>
      </c>
      <c r="D386" s="291" t="s">
        <v>536</v>
      </c>
      <c r="E386" s="291" t="s">
        <v>950</v>
      </c>
    </row>
    <row r="387" spans="1:5" ht="30">
      <c r="A387" s="291" t="s">
        <v>678</v>
      </c>
      <c r="B387" s="291" t="s">
        <v>655</v>
      </c>
      <c r="C387" s="291" t="s">
        <v>531</v>
      </c>
      <c r="D387" s="291" t="s">
        <v>536</v>
      </c>
      <c r="E387" s="291" t="s">
        <v>950</v>
      </c>
    </row>
    <row r="388" spans="1:5" ht="30">
      <c r="A388" s="291" t="s">
        <v>987</v>
      </c>
      <c r="B388" s="291" t="s">
        <v>957</v>
      </c>
      <c r="C388" s="291" t="s">
        <v>531</v>
      </c>
      <c r="D388" s="291" t="s">
        <v>536</v>
      </c>
      <c r="E388" s="291" t="s">
        <v>950</v>
      </c>
    </row>
    <row r="389" spans="1:5" ht="45">
      <c r="A389" s="291" t="s">
        <v>988</v>
      </c>
      <c r="B389" s="291" t="s">
        <v>958</v>
      </c>
      <c r="C389" s="291" t="s">
        <v>531</v>
      </c>
      <c r="D389" s="291" t="s">
        <v>536</v>
      </c>
      <c r="E389" s="291" t="s">
        <v>950</v>
      </c>
    </row>
    <row r="390" spans="1:5" ht="30">
      <c r="A390" s="291" t="s">
        <v>467</v>
      </c>
      <c r="B390" s="291" t="s">
        <v>959</v>
      </c>
      <c r="C390" s="291" t="s">
        <v>531</v>
      </c>
      <c r="D390" s="291" t="s">
        <v>536</v>
      </c>
      <c r="E390" s="291" t="s">
        <v>950</v>
      </c>
    </row>
    <row r="391" spans="1:5" ht="45">
      <c r="A391" s="291" t="s">
        <v>469</v>
      </c>
      <c r="B391" s="291" t="s">
        <v>960</v>
      </c>
      <c r="C391" s="291" t="s">
        <v>531</v>
      </c>
      <c r="D391" s="291" t="s">
        <v>536</v>
      </c>
      <c r="E391" s="291" t="s">
        <v>950</v>
      </c>
    </row>
    <row r="392" spans="1:5" ht="30">
      <c r="A392" s="291" t="s">
        <v>471</v>
      </c>
      <c r="B392" s="291" t="s">
        <v>961</v>
      </c>
      <c r="C392" s="291" t="s">
        <v>531</v>
      </c>
      <c r="D392" s="291" t="s">
        <v>536</v>
      </c>
      <c r="E392" s="291" t="s">
        <v>950</v>
      </c>
    </row>
    <row r="393" spans="1:5" ht="60">
      <c r="A393" s="291" t="s">
        <v>991</v>
      </c>
      <c r="B393" s="291" t="s">
        <v>962</v>
      </c>
      <c r="C393" s="291" t="s">
        <v>531</v>
      </c>
      <c r="D393" s="291" t="s">
        <v>536</v>
      </c>
      <c r="E393" s="291" t="s">
        <v>950</v>
      </c>
    </row>
    <row r="394" spans="1:5" ht="30">
      <c r="A394" s="291" t="s">
        <v>990</v>
      </c>
      <c r="B394" s="291" t="s">
        <v>963</v>
      </c>
      <c r="C394" s="291" t="s">
        <v>531</v>
      </c>
      <c r="D394" s="291" t="s">
        <v>536</v>
      </c>
      <c r="E394" s="291" t="s">
        <v>950</v>
      </c>
    </row>
    <row r="395" spans="1:5" ht="45">
      <c r="A395" s="291" t="s">
        <v>1037</v>
      </c>
      <c r="B395" s="291" t="s">
        <v>1032</v>
      </c>
      <c r="C395" s="291" t="s">
        <v>531</v>
      </c>
      <c r="D395" s="291" t="s">
        <v>536</v>
      </c>
      <c r="E395" s="291" t="s">
        <v>1033</v>
      </c>
    </row>
    <row r="396" spans="1:5" ht="75">
      <c r="A396" s="291" t="s">
        <v>1039</v>
      </c>
      <c r="B396" s="291" t="s">
        <v>1027</v>
      </c>
      <c r="C396" s="291" t="s">
        <v>534</v>
      </c>
      <c r="D396" s="291" t="s">
        <v>536</v>
      </c>
      <c r="E396" s="291" t="s">
        <v>1034</v>
      </c>
    </row>
    <row r="397" spans="1:5" ht="120">
      <c r="A397" s="291" t="s">
        <v>1038</v>
      </c>
      <c r="B397" s="291" t="s">
        <v>1028</v>
      </c>
      <c r="C397" s="291" t="s">
        <v>1040</v>
      </c>
      <c r="D397" s="291" t="s">
        <v>537</v>
      </c>
      <c r="E397" s="291" t="s">
        <v>1035</v>
      </c>
    </row>
    <row r="398" spans="1:5" ht="60">
      <c r="A398" s="291" t="s">
        <v>1024</v>
      </c>
      <c r="B398" s="291" t="s">
        <v>866</v>
      </c>
      <c r="C398" s="291" t="s">
        <v>532</v>
      </c>
      <c r="D398" s="291" t="s">
        <v>536</v>
      </c>
      <c r="E398" s="291" t="s">
        <v>1036</v>
      </c>
    </row>
    <row r="399" spans="1:5" ht="30">
      <c r="A399" s="291" t="s">
        <v>1025</v>
      </c>
      <c r="B399" s="291" t="s">
        <v>867</v>
      </c>
      <c r="C399" s="291" t="s">
        <v>531</v>
      </c>
      <c r="D399" s="291" t="s">
        <v>536</v>
      </c>
      <c r="E399" s="291" t="s">
        <v>964</v>
      </c>
    </row>
    <row r="400" spans="1:5" ht="18.75">
      <c r="A400" s="292" t="s">
        <v>1086</v>
      </c>
      <c r="B400" s="292"/>
      <c r="C400" s="292"/>
      <c r="D400" s="292"/>
      <c r="E400" s="298"/>
    </row>
    <row r="401" spans="1:5" ht="60">
      <c r="A401" s="291" t="s">
        <v>1101</v>
      </c>
      <c r="B401" s="291" t="s">
        <v>1073</v>
      </c>
      <c r="C401" s="291" t="s">
        <v>533</v>
      </c>
      <c r="D401" s="291" t="s">
        <v>537</v>
      </c>
      <c r="E401" s="291" t="s">
        <v>1087</v>
      </c>
    </row>
    <row r="402" spans="1:5" ht="30">
      <c r="A402" s="291" t="s">
        <v>1102</v>
      </c>
      <c r="B402" s="291" t="s">
        <v>1074</v>
      </c>
      <c r="C402" s="291" t="s">
        <v>531</v>
      </c>
      <c r="D402" s="291" t="s">
        <v>537</v>
      </c>
      <c r="E402" s="291" t="s">
        <v>1088</v>
      </c>
    </row>
    <row r="403" spans="1:5" ht="30">
      <c r="A403" s="291" t="s">
        <v>1103</v>
      </c>
      <c r="B403" s="291" t="s">
        <v>1075</v>
      </c>
      <c r="C403" s="291" t="s">
        <v>531</v>
      </c>
      <c r="D403" s="291" t="s">
        <v>537</v>
      </c>
      <c r="E403" s="291" t="s">
        <v>1089</v>
      </c>
    </row>
    <row r="404" spans="1:5" ht="45">
      <c r="A404" s="291" t="s">
        <v>1090</v>
      </c>
      <c r="B404" s="291" t="s">
        <v>1045</v>
      </c>
      <c r="C404" s="291" t="s">
        <v>1040</v>
      </c>
      <c r="D404" s="291" t="s">
        <v>537</v>
      </c>
      <c r="E404" s="291" t="s">
        <v>1091</v>
      </c>
    </row>
    <row r="405" spans="1:5" ht="45">
      <c r="A405" s="291" t="s">
        <v>1092</v>
      </c>
      <c r="B405" s="291" t="s">
        <v>1046</v>
      </c>
      <c r="C405" s="291" t="s">
        <v>1040</v>
      </c>
      <c r="D405" s="291" t="s">
        <v>536</v>
      </c>
      <c r="E405" s="291" t="s">
        <v>1093</v>
      </c>
    </row>
    <row r="406" spans="1:5" ht="75">
      <c r="A406" s="291" t="s">
        <v>1094</v>
      </c>
      <c r="B406" s="291" t="s">
        <v>1047</v>
      </c>
      <c r="C406" s="291" t="s">
        <v>1040</v>
      </c>
      <c r="D406" s="291" t="s">
        <v>536</v>
      </c>
      <c r="E406" s="291" t="s">
        <v>1095</v>
      </c>
    </row>
    <row r="407" spans="1:5" ht="30">
      <c r="A407" s="291" t="s">
        <v>1090</v>
      </c>
      <c r="B407" s="291" t="s">
        <v>1048</v>
      </c>
      <c r="C407" s="291" t="s">
        <v>1040</v>
      </c>
      <c r="D407" s="291" t="s">
        <v>537</v>
      </c>
      <c r="E407" s="291" t="s">
        <v>1096</v>
      </c>
    </row>
    <row r="408" spans="1:5">
      <c r="A408" s="291" t="s">
        <v>1097</v>
      </c>
      <c r="B408" s="291" t="s">
        <v>1098</v>
      </c>
      <c r="C408" s="291" t="s">
        <v>1040</v>
      </c>
      <c r="D408" s="291" t="s">
        <v>536</v>
      </c>
    </row>
    <row r="409" spans="1:5" ht="30">
      <c r="A409" s="291" t="s">
        <v>1099</v>
      </c>
      <c r="B409" s="291" t="s">
        <v>1076</v>
      </c>
      <c r="C409" s="291" t="s">
        <v>1214</v>
      </c>
      <c r="D409" s="291" t="s">
        <v>537</v>
      </c>
      <c r="E409" s="291" t="s">
        <v>1100</v>
      </c>
    </row>
    <row r="410" spans="1:5" ht="45">
      <c r="A410" s="291" t="s">
        <v>1217</v>
      </c>
      <c r="C410" s="291" t="s">
        <v>534</v>
      </c>
      <c r="D410" s="291" t="s">
        <v>536</v>
      </c>
    </row>
    <row r="411" spans="1:5" ht="30">
      <c r="A411" s="291" t="s">
        <v>1142</v>
      </c>
      <c r="B411" s="291" t="s">
        <v>1049</v>
      </c>
      <c r="C411" s="291" t="s">
        <v>531</v>
      </c>
      <c r="D411" s="291" t="s">
        <v>537</v>
      </c>
      <c r="E411" s="291" t="s">
        <v>964</v>
      </c>
    </row>
    <row r="412" spans="1:5" ht="45">
      <c r="A412" s="291" t="s">
        <v>1143</v>
      </c>
      <c r="B412" s="291" t="s">
        <v>1050</v>
      </c>
      <c r="C412" s="291" t="s">
        <v>532</v>
      </c>
      <c r="D412" s="291" t="s">
        <v>537</v>
      </c>
      <c r="E412" s="291" t="s">
        <v>1137</v>
      </c>
    </row>
    <row r="413" spans="1:5" ht="45">
      <c r="A413" s="291" t="s">
        <v>1144</v>
      </c>
      <c r="B413" s="291" t="s">
        <v>1051</v>
      </c>
      <c r="C413" s="291" t="s">
        <v>1146</v>
      </c>
      <c r="D413" s="291" t="s">
        <v>537</v>
      </c>
      <c r="E413" s="291" t="s">
        <v>1141</v>
      </c>
    </row>
    <row r="414" spans="1:5" ht="60">
      <c r="A414" s="291" t="s">
        <v>1145</v>
      </c>
      <c r="B414" s="291" t="s">
        <v>1052</v>
      </c>
      <c r="C414" s="291" t="s">
        <v>1146</v>
      </c>
      <c r="D414" s="291" t="s">
        <v>536</v>
      </c>
      <c r="E414" s="291" t="s">
        <v>1239</v>
      </c>
    </row>
    <row r="415" spans="1:5" ht="30">
      <c r="A415" s="291" t="s">
        <v>1144</v>
      </c>
      <c r="B415" s="291" t="s">
        <v>1053</v>
      </c>
      <c r="C415" s="291" t="s">
        <v>1146</v>
      </c>
      <c r="D415" s="291" t="s">
        <v>537</v>
      </c>
      <c r="E415" s="291" t="s">
        <v>1140</v>
      </c>
    </row>
    <row r="416" spans="1:5" ht="30">
      <c r="A416" s="291" t="s">
        <v>1218</v>
      </c>
      <c r="C416" s="291" t="s">
        <v>534</v>
      </c>
      <c r="D416" s="291" t="s">
        <v>536</v>
      </c>
    </row>
    <row r="417" spans="1:5">
      <c r="A417" s="291" t="s">
        <v>1147</v>
      </c>
      <c r="B417" s="291" t="s">
        <v>1055</v>
      </c>
      <c r="C417" s="291" t="s">
        <v>531</v>
      </c>
      <c r="D417" s="291" t="s">
        <v>537</v>
      </c>
      <c r="E417" s="291" t="s">
        <v>964</v>
      </c>
    </row>
    <row r="418" spans="1:5" ht="30">
      <c r="A418" s="291" t="s">
        <v>1148</v>
      </c>
      <c r="B418" s="291" t="s">
        <v>1056</v>
      </c>
      <c r="C418" s="291" t="s">
        <v>531</v>
      </c>
      <c r="D418" s="291" t="s">
        <v>537</v>
      </c>
      <c r="E418" s="291" t="s">
        <v>964</v>
      </c>
    </row>
    <row r="419" spans="1:5" ht="45">
      <c r="A419" s="291" t="s">
        <v>1149</v>
      </c>
      <c r="B419" s="291" t="s">
        <v>1057</v>
      </c>
      <c r="C419" s="291" t="s">
        <v>532</v>
      </c>
      <c r="D419" s="291" t="s">
        <v>537</v>
      </c>
      <c r="E419" s="291" t="s">
        <v>1137</v>
      </c>
    </row>
    <row r="420" spans="1:5" ht="30">
      <c r="A420" s="291" t="s">
        <v>1150</v>
      </c>
      <c r="B420" s="291" t="s">
        <v>1058</v>
      </c>
      <c r="C420" s="291" t="s">
        <v>531</v>
      </c>
      <c r="D420" s="291" t="s">
        <v>537</v>
      </c>
      <c r="E420" s="291" t="s">
        <v>964</v>
      </c>
    </row>
    <row r="421" spans="1:5" ht="45">
      <c r="A421" s="291" t="s">
        <v>1151</v>
      </c>
      <c r="B421" s="291" t="s">
        <v>1059</v>
      </c>
      <c r="C421" s="291" t="s">
        <v>531</v>
      </c>
      <c r="D421" s="291" t="s">
        <v>537</v>
      </c>
      <c r="E421" s="291" t="s">
        <v>964</v>
      </c>
    </row>
    <row r="422" spans="1:5" ht="30">
      <c r="A422" s="291" t="s">
        <v>1219</v>
      </c>
      <c r="C422" s="291" t="s">
        <v>534</v>
      </c>
      <c r="D422" s="291" t="s">
        <v>536</v>
      </c>
    </row>
    <row r="423" spans="1:5">
      <c r="A423" s="291" t="s">
        <v>1152</v>
      </c>
      <c r="B423" s="291" t="s">
        <v>1060</v>
      </c>
      <c r="C423" s="291" t="s">
        <v>531</v>
      </c>
      <c r="D423" s="291" t="s">
        <v>537</v>
      </c>
      <c r="E423" s="291" t="s">
        <v>964</v>
      </c>
    </row>
    <row r="424" spans="1:5" ht="45">
      <c r="A424" s="291" t="s">
        <v>1153</v>
      </c>
      <c r="B424" s="291" t="s">
        <v>1061</v>
      </c>
      <c r="C424" s="291" t="s">
        <v>532</v>
      </c>
      <c r="D424" s="291" t="s">
        <v>537</v>
      </c>
      <c r="E424" s="291" t="s">
        <v>1137</v>
      </c>
    </row>
    <row r="425" spans="1:5">
      <c r="A425" s="291" t="s">
        <v>1154</v>
      </c>
      <c r="B425" s="291" t="s">
        <v>1062</v>
      </c>
      <c r="C425" s="291" t="s">
        <v>531</v>
      </c>
      <c r="D425" s="291" t="s">
        <v>537</v>
      </c>
      <c r="E425" s="291" t="s">
        <v>964</v>
      </c>
    </row>
    <row r="426" spans="1:5">
      <c r="A426" s="291" t="s">
        <v>1155</v>
      </c>
      <c r="B426" s="291" t="s">
        <v>1063</v>
      </c>
      <c r="C426" s="291" t="s">
        <v>531</v>
      </c>
      <c r="D426" s="291" t="s">
        <v>537</v>
      </c>
      <c r="E426" s="291" t="s">
        <v>964</v>
      </c>
    </row>
    <row r="427" spans="1:5" ht="45">
      <c r="A427" s="291" t="s">
        <v>1221</v>
      </c>
      <c r="B427" s="291" t="s">
        <v>1167</v>
      </c>
      <c r="C427" s="291" t="s">
        <v>533</v>
      </c>
      <c r="D427" s="291" t="s">
        <v>536</v>
      </c>
      <c r="E427" s="291" t="s">
        <v>1105</v>
      </c>
    </row>
    <row r="428" spans="1:5" ht="45">
      <c r="A428" s="291" t="s">
        <v>1222</v>
      </c>
      <c r="B428" s="291" t="s">
        <v>1168</v>
      </c>
      <c r="C428" s="291" t="s">
        <v>533</v>
      </c>
      <c r="D428" s="291" t="s">
        <v>536</v>
      </c>
      <c r="E428" s="291" t="s">
        <v>1105</v>
      </c>
    </row>
    <row r="429" spans="1:5" ht="60">
      <c r="A429" s="291" t="s">
        <v>1223</v>
      </c>
      <c r="B429" s="291" t="s">
        <v>1169</v>
      </c>
      <c r="C429" s="291" t="s">
        <v>533</v>
      </c>
      <c r="D429" s="291" t="s">
        <v>536</v>
      </c>
      <c r="E429" s="291" t="s">
        <v>1105</v>
      </c>
    </row>
    <row r="430" spans="1:5" ht="45">
      <c r="A430" s="291" t="s">
        <v>1224</v>
      </c>
      <c r="B430" s="291" t="s">
        <v>1170</v>
      </c>
      <c r="C430" s="291" t="s">
        <v>533</v>
      </c>
      <c r="D430" s="291" t="s">
        <v>536</v>
      </c>
      <c r="E430" s="291" t="s">
        <v>1105</v>
      </c>
    </row>
    <row r="431" spans="1:5" ht="60">
      <c r="A431" s="291" t="s">
        <v>1225</v>
      </c>
      <c r="B431" s="291" t="s">
        <v>1171</v>
      </c>
      <c r="C431" s="291" t="s">
        <v>533</v>
      </c>
      <c r="D431" s="291" t="s">
        <v>536</v>
      </c>
      <c r="E431" s="291" t="s">
        <v>1105</v>
      </c>
    </row>
    <row r="432" spans="1:5" ht="60">
      <c r="A432" s="291" t="s">
        <v>1226</v>
      </c>
      <c r="B432" s="291" t="s">
        <v>1172</v>
      </c>
      <c r="C432" s="291" t="s">
        <v>533</v>
      </c>
      <c r="D432" s="291" t="s">
        <v>536</v>
      </c>
      <c r="E432" s="291" t="s">
        <v>1105</v>
      </c>
    </row>
    <row r="433" spans="1:5" ht="60">
      <c r="A433" s="291" t="s">
        <v>1227</v>
      </c>
      <c r="B433" s="291" t="s">
        <v>1173</v>
      </c>
      <c r="C433" s="291" t="s">
        <v>531</v>
      </c>
      <c r="D433" s="291" t="s">
        <v>536</v>
      </c>
      <c r="E433" s="291" t="s">
        <v>1179</v>
      </c>
    </row>
    <row r="434" spans="1:5" ht="60">
      <c r="A434" s="291" t="s">
        <v>1228</v>
      </c>
      <c r="B434" s="291" t="s">
        <v>1174</v>
      </c>
      <c r="C434" s="291" t="s">
        <v>531</v>
      </c>
      <c r="D434" s="291" t="s">
        <v>536</v>
      </c>
      <c r="E434" s="291" t="s">
        <v>1180</v>
      </c>
    </row>
    <row r="435" spans="1:5" ht="75">
      <c r="A435" s="291" t="s">
        <v>1229</v>
      </c>
      <c r="B435" s="291" t="s">
        <v>1175</v>
      </c>
      <c r="C435" s="291" t="s">
        <v>531</v>
      </c>
      <c r="D435" s="291" t="s">
        <v>536</v>
      </c>
      <c r="E435" s="291" t="s">
        <v>1181</v>
      </c>
    </row>
    <row r="436" spans="1:5" ht="60">
      <c r="A436" s="291" t="s">
        <v>1230</v>
      </c>
      <c r="B436" s="291" t="s">
        <v>1176</v>
      </c>
      <c r="C436" s="291" t="s">
        <v>531</v>
      </c>
      <c r="D436" s="291" t="s">
        <v>536</v>
      </c>
      <c r="E436" s="291" t="s">
        <v>1182</v>
      </c>
    </row>
    <row r="437" spans="1:5" ht="75">
      <c r="A437" s="291" t="s">
        <v>1231</v>
      </c>
      <c r="B437" s="291" t="s">
        <v>1177</v>
      </c>
      <c r="C437" s="291" t="s">
        <v>531</v>
      </c>
      <c r="D437" s="291" t="s">
        <v>536</v>
      </c>
      <c r="E437" s="291" t="s">
        <v>1183</v>
      </c>
    </row>
    <row r="438" spans="1:5" ht="75">
      <c r="A438" s="291" t="s">
        <v>1232</v>
      </c>
      <c r="B438" s="291" t="s">
        <v>1178</v>
      </c>
      <c r="C438" s="291" t="s">
        <v>531</v>
      </c>
      <c r="D438" s="291" t="s">
        <v>536</v>
      </c>
      <c r="E438" s="291" t="s">
        <v>1184</v>
      </c>
    </row>
    <row r="439" spans="1:5" ht="45">
      <c r="A439" s="291" t="s">
        <v>1187</v>
      </c>
      <c r="B439" s="291" t="s">
        <v>1186</v>
      </c>
      <c r="C439" s="291" t="s">
        <v>1189</v>
      </c>
      <c r="D439" s="291" t="s">
        <v>536</v>
      </c>
      <c r="E439" s="291" t="s">
        <v>946</v>
      </c>
    </row>
    <row r="440" spans="1:5" ht="45">
      <c r="A440" s="291" t="s">
        <v>1188</v>
      </c>
      <c r="B440" s="291" t="s">
        <v>1106</v>
      </c>
      <c r="C440" s="291" t="s">
        <v>531</v>
      </c>
      <c r="D440" s="291" t="s">
        <v>536</v>
      </c>
      <c r="E440" s="291" t="s">
        <v>950</v>
      </c>
    </row>
    <row r="441" spans="1:5" ht="30">
      <c r="A441" s="291" t="s">
        <v>1190</v>
      </c>
      <c r="B441" s="291" t="s">
        <v>1067</v>
      </c>
      <c r="C441" s="291" t="s">
        <v>1189</v>
      </c>
      <c r="D441" s="291" t="s">
        <v>536</v>
      </c>
      <c r="E441" s="291" t="s">
        <v>946</v>
      </c>
    </row>
    <row r="442" spans="1:5" ht="30">
      <c r="A442" s="291" t="s">
        <v>1193</v>
      </c>
      <c r="B442" s="291" t="s">
        <v>1104</v>
      </c>
      <c r="C442" s="291" t="s">
        <v>1189</v>
      </c>
      <c r="D442" s="291" t="s">
        <v>536</v>
      </c>
      <c r="E442" s="291" t="s">
        <v>946</v>
      </c>
    </row>
    <row r="443" spans="1:5" ht="45">
      <c r="A443" s="291" t="s">
        <v>1196</v>
      </c>
      <c r="B443" s="291" t="s">
        <v>1066</v>
      </c>
      <c r="C443" s="291" t="s">
        <v>1189</v>
      </c>
      <c r="D443" s="291" t="s">
        <v>536</v>
      </c>
      <c r="E443" s="291" t="s">
        <v>946</v>
      </c>
    </row>
    <row r="444" spans="1:5" ht="30">
      <c r="A444" s="291" t="s">
        <v>1191</v>
      </c>
      <c r="B444" s="291" t="s">
        <v>1107</v>
      </c>
      <c r="C444" s="291" t="s">
        <v>531</v>
      </c>
      <c r="D444" s="291" t="s">
        <v>536</v>
      </c>
      <c r="E444" s="291" t="s">
        <v>947</v>
      </c>
    </row>
    <row r="445" spans="1:5" ht="45">
      <c r="A445" s="291" t="s">
        <v>1194</v>
      </c>
      <c r="B445" s="291" t="s">
        <v>1108</v>
      </c>
      <c r="C445" s="291" t="s">
        <v>531</v>
      </c>
      <c r="D445" s="291" t="s">
        <v>536</v>
      </c>
      <c r="E445" s="291" t="s">
        <v>947</v>
      </c>
    </row>
    <row r="446" spans="1:5" ht="45">
      <c r="A446" s="291" t="s">
        <v>1197</v>
      </c>
      <c r="B446" s="291" t="s">
        <v>1111</v>
      </c>
      <c r="C446" s="291" t="s">
        <v>531</v>
      </c>
      <c r="D446" s="291" t="s">
        <v>536</v>
      </c>
      <c r="E446" s="291" t="s">
        <v>947</v>
      </c>
    </row>
    <row r="447" spans="1:5" ht="30">
      <c r="A447" s="291" t="s">
        <v>1192</v>
      </c>
      <c r="B447" s="291" t="s">
        <v>1109</v>
      </c>
      <c r="C447" s="291" t="s">
        <v>531</v>
      </c>
      <c r="D447" s="291" t="s">
        <v>536</v>
      </c>
      <c r="E447" s="291" t="s">
        <v>948</v>
      </c>
    </row>
    <row r="448" spans="1:5" ht="45">
      <c r="A448" s="291" t="s">
        <v>1195</v>
      </c>
      <c r="B448" s="291" t="s">
        <v>1110</v>
      </c>
      <c r="C448" s="291" t="s">
        <v>531</v>
      </c>
      <c r="D448" s="291" t="s">
        <v>536</v>
      </c>
      <c r="E448" s="291" t="s">
        <v>948</v>
      </c>
    </row>
    <row r="449" spans="1:5" ht="45">
      <c r="A449" s="291" t="s">
        <v>1198</v>
      </c>
      <c r="B449" s="291" t="s">
        <v>1112</v>
      </c>
      <c r="C449" s="291" t="s">
        <v>531</v>
      </c>
      <c r="D449" s="291" t="s">
        <v>536</v>
      </c>
      <c r="E449" s="291" t="s">
        <v>948</v>
      </c>
    </row>
    <row r="450" spans="1:5" ht="90">
      <c r="A450" s="291" t="s">
        <v>1157</v>
      </c>
      <c r="B450" s="291" t="s">
        <v>1072</v>
      </c>
      <c r="C450" s="291" t="s">
        <v>532</v>
      </c>
      <c r="D450" s="291" t="s">
        <v>537</v>
      </c>
      <c r="E450" s="291" t="s">
        <v>1129</v>
      </c>
    </row>
    <row r="451" spans="1:5" ht="30">
      <c r="A451" s="291" t="s">
        <v>1156</v>
      </c>
      <c r="B451" s="291" t="s">
        <v>1082</v>
      </c>
      <c r="C451" s="291" t="s">
        <v>1158</v>
      </c>
      <c r="D451" s="291" t="s">
        <v>536</v>
      </c>
      <c r="E451" s="291" t="s">
        <v>1105</v>
      </c>
    </row>
    <row r="452" spans="1:5">
      <c r="A452" s="291" t="s">
        <v>1215</v>
      </c>
      <c r="B452" s="291" t="s">
        <v>1077</v>
      </c>
      <c r="C452" s="291" t="s">
        <v>531</v>
      </c>
      <c r="D452" s="291" t="s">
        <v>537</v>
      </c>
    </row>
    <row r="453" spans="1:5">
      <c r="A453" s="291" t="s">
        <v>1216</v>
      </c>
      <c r="B453" s="291" t="s">
        <v>1078</v>
      </c>
      <c r="C453" s="291" t="s">
        <v>531</v>
      </c>
      <c r="D453" s="291" t="s">
        <v>537</v>
      </c>
    </row>
    <row r="454" spans="1:5" ht="45">
      <c r="A454" s="291" t="s">
        <v>1220</v>
      </c>
      <c r="B454" s="291" t="s">
        <v>1133</v>
      </c>
      <c r="C454" s="291" t="s">
        <v>534</v>
      </c>
      <c r="D454" s="291" t="s">
        <v>536</v>
      </c>
    </row>
  </sheetData>
  <sheetProtection algorithmName="SHA-512" hashValue="/q1l5Lvd9BnQ5tjd8M1Mvm0BtFuv5sLc2gsAWOIZmwB3bX6YqldDJL1HMTshQbPtffbxxIn5O0EIXryeHWe72Q==" saltValue="3+izEePfOBzRGfEFTEav+w==" spinCount="100000" sheet="1" objects="1" scenarios="1"/>
  <autoFilter ref="A1:E1" xr:uid="{00000000-0001-0000-0600-000000000000}"/>
  <conditionalFormatting sqref="A220:A227">
    <cfRule type="duplicateValues" dxfId="0" priority="1"/>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S79"/>
  <sheetViews>
    <sheetView showGridLines="0" topLeftCell="A7" zoomScale="90" zoomScaleNormal="90" workbookViewId="0">
      <pane xSplit="4" ySplit="3" topLeftCell="E10" activePane="bottomRight" state="frozen"/>
      <selection activeCell="D7" sqref="D7"/>
      <selection pane="topRight" activeCell="E7" sqref="E7"/>
      <selection pane="bottomLeft" activeCell="D10" sqref="D10"/>
      <selection pane="bottomRight" activeCell="E8" sqref="E8:I8"/>
    </sheetView>
  </sheetViews>
  <sheetFormatPr defaultColWidth="0" defaultRowHeight="15" zeroHeight="1"/>
  <cols>
    <col min="1" max="1" width="2" hidden="1" customWidth="1"/>
    <col min="2" max="2" width="1.85546875" hidden="1" customWidth="1"/>
    <col min="3" max="3" width="2.7109375" hidden="1" customWidth="1"/>
    <col min="4" max="4" width="2.7109375" customWidth="1"/>
    <col min="5" max="5" width="4.7109375" customWidth="1"/>
    <col min="6" max="6" width="79.85546875" customWidth="1"/>
    <col min="7" max="7" width="23.85546875" bestFit="1" customWidth="1"/>
    <col min="8" max="8" width="17.28515625" customWidth="1"/>
    <col min="9" max="9" width="65" customWidth="1"/>
    <col min="10" max="10" width="2.7109375" customWidth="1"/>
    <col min="11" max="12" width="2.85546875" customWidth="1"/>
    <col min="13" max="17" width="2.85546875" hidden="1" customWidth="1"/>
    <col min="18" max="18" width="26.7109375" hidden="1" customWidth="1"/>
    <col min="19" max="16384" width="2.85546875" hidden="1"/>
  </cols>
  <sheetData>
    <row r="1" spans="5:19" ht="33.75" hidden="1" customHeight="1">
      <c r="R1" t="s">
        <v>4</v>
      </c>
    </row>
    <row r="2" spans="5:19" ht="27" hidden="1" customHeight="1">
      <c r="R2" t="s">
        <v>24</v>
      </c>
    </row>
    <row r="3" spans="5:19" ht="35.25" hidden="1" customHeight="1">
      <c r="R3" t="s">
        <v>35</v>
      </c>
    </row>
    <row r="4" spans="5:19" ht="30" hidden="1" customHeight="1"/>
    <row r="5" spans="5:19" ht="24.75" hidden="1" customHeight="1"/>
    <row r="6" spans="5:19" ht="27" hidden="1" customHeight="1"/>
    <row r="7" spans="5:19" ht="36" customHeight="1">
      <c r="M7" t="s">
        <v>627</v>
      </c>
      <c r="N7" t="s">
        <v>116</v>
      </c>
      <c r="O7" t="s">
        <v>108</v>
      </c>
      <c r="P7" t="s">
        <v>584</v>
      </c>
      <c r="Q7" t="s">
        <v>114</v>
      </c>
      <c r="R7" t="s">
        <v>118</v>
      </c>
      <c r="S7" t="s">
        <v>115</v>
      </c>
    </row>
    <row r="8" spans="5:19" ht="30" customHeight="1">
      <c r="E8" s="491" t="s">
        <v>27</v>
      </c>
      <c r="F8" s="492"/>
      <c r="G8" s="492"/>
      <c r="H8" s="492"/>
      <c r="I8" s="493"/>
    </row>
    <row r="9" spans="5:19" ht="20.100000000000001" customHeight="1">
      <c r="E9" s="494" t="s">
        <v>44</v>
      </c>
      <c r="F9" s="494"/>
      <c r="G9" s="494"/>
      <c r="H9" s="494"/>
      <c r="I9" s="494"/>
    </row>
    <row r="10" spans="5:19" ht="30" customHeight="1">
      <c r="E10" s="8" t="s">
        <v>6</v>
      </c>
      <c r="F10" s="8" t="s">
        <v>45</v>
      </c>
      <c r="G10" s="9" t="s">
        <v>46</v>
      </c>
      <c r="H10" s="9" t="s">
        <v>22</v>
      </c>
      <c r="I10" s="9" t="s">
        <v>23</v>
      </c>
    </row>
    <row r="11" spans="5:19" ht="30">
      <c r="E11" s="131">
        <v>1</v>
      </c>
      <c r="F11" s="18" t="s">
        <v>47</v>
      </c>
      <c r="G11" s="186" t="s">
        <v>1070</v>
      </c>
      <c r="H11" s="84"/>
      <c r="I11" s="321"/>
      <c r="R11" t="s">
        <v>47</v>
      </c>
      <c r="S11" t="s">
        <v>247</v>
      </c>
    </row>
    <row r="12" spans="5:19" ht="30">
      <c r="E12" s="129">
        <v>2</v>
      </c>
      <c r="F12" s="19" t="s">
        <v>48</v>
      </c>
      <c r="G12" s="185" t="s">
        <v>890</v>
      </c>
      <c r="H12" s="84"/>
      <c r="I12" s="322"/>
      <c r="R12" t="s">
        <v>48</v>
      </c>
      <c r="S12" t="s">
        <v>179</v>
      </c>
    </row>
    <row r="13" spans="5:19">
      <c r="E13" s="132">
        <v>3</v>
      </c>
      <c r="F13" s="19" t="s">
        <v>49</v>
      </c>
      <c r="G13" s="185" t="s">
        <v>50</v>
      </c>
      <c r="H13" s="84"/>
      <c r="I13" s="322"/>
      <c r="R13" t="s">
        <v>49</v>
      </c>
      <c r="S13" t="s">
        <v>180</v>
      </c>
    </row>
    <row r="14" spans="5:19">
      <c r="E14" s="129">
        <v>4</v>
      </c>
      <c r="F14" s="19" t="s">
        <v>600</v>
      </c>
      <c r="G14" s="185" t="s">
        <v>601</v>
      </c>
      <c r="H14" s="84"/>
      <c r="I14" s="322"/>
      <c r="R14" t="s">
        <v>600</v>
      </c>
      <c r="S14" t="s">
        <v>645</v>
      </c>
    </row>
    <row r="15" spans="5:19">
      <c r="E15" s="129">
        <v>5</v>
      </c>
      <c r="F15" s="19" t="s">
        <v>51</v>
      </c>
      <c r="G15" s="185" t="s">
        <v>52</v>
      </c>
      <c r="H15" s="84"/>
      <c r="I15" s="322"/>
      <c r="R15" t="s">
        <v>51</v>
      </c>
      <c r="S15" t="s">
        <v>181</v>
      </c>
    </row>
    <row r="16" spans="5:19">
      <c r="E16" s="129">
        <v>6</v>
      </c>
      <c r="F16" s="19" t="s">
        <v>53</v>
      </c>
      <c r="G16" s="185" t="s">
        <v>54</v>
      </c>
      <c r="H16" s="84"/>
      <c r="I16" s="322"/>
      <c r="R16" t="s">
        <v>53</v>
      </c>
      <c r="S16" t="s">
        <v>182</v>
      </c>
    </row>
    <row r="17" spans="5:19">
      <c r="E17" s="133">
        <v>7</v>
      </c>
      <c r="F17" s="19" t="s">
        <v>55</v>
      </c>
      <c r="G17" s="185" t="s">
        <v>56</v>
      </c>
      <c r="H17" s="84"/>
      <c r="I17" s="322"/>
      <c r="R17" t="s">
        <v>55</v>
      </c>
      <c r="S17" t="s">
        <v>183</v>
      </c>
    </row>
    <row r="18" spans="5:19">
      <c r="E18" s="134">
        <v>8</v>
      </c>
      <c r="F18" s="19" t="s">
        <v>57</v>
      </c>
      <c r="G18" s="185" t="s">
        <v>58</v>
      </c>
      <c r="H18" s="84"/>
      <c r="I18" s="322"/>
      <c r="R18" t="s">
        <v>57</v>
      </c>
      <c r="S18" t="s">
        <v>205</v>
      </c>
    </row>
    <row r="19" spans="5:19">
      <c r="E19" s="135">
        <v>9</v>
      </c>
      <c r="F19" s="19" t="s">
        <v>59</v>
      </c>
      <c r="G19" s="185" t="s">
        <v>60</v>
      </c>
      <c r="H19" s="84"/>
      <c r="I19" s="322"/>
      <c r="R19" t="s">
        <v>59</v>
      </c>
      <c r="S19" t="s">
        <v>184</v>
      </c>
    </row>
    <row r="20" spans="5:19">
      <c r="E20" s="133">
        <v>10</v>
      </c>
      <c r="F20" s="19" t="s">
        <v>61</v>
      </c>
      <c r="G20" s="185" t="s">
        <v>62</v>
      </c>
      <c r="H20" s="84"/>
      <c r="I20" s="322"/>
      <c r="R20" t="s">
        <v>61</v>
      </c>
      <c r="S20" t="s">
        <v>185</v>
      </c>
    </row>
    <row r="21" spans="5:19">
      <c r="E21" s="128">
        <v>11</v>
      </c>
      <c r="F21" s="19" t="s">
        <v>63</v>
      </c>
      <c r="G21" s="185" t="s">
        <v>64</v>
      </c>
      <c r="H21" s="84"/>
      <c r="I21" s="322"/>
      <c r="R21" t="s">
        <v>63</v>
      </c>
      <c r="S21" t="s">
        <v>186</v>
      </c>
    </row>
    <row r="22" spans="5:19">
      <c r="E22" s="129">
        <v>12</v>
      </c>
      <c r="F22" s="19" t="s">
        <v>65</v>
      </c>
      <c r="G22" s="185" t="s">
        <v>66</v>
      </c>
      <c r="H22" s="84"/>
      <c r="I22" s="322"/>
      <c r="R22" t="s">
        <v>65</v>
      </c>
      <c r="S22" t="s">
        <v>187</v>
      </c>
    </row>
    <row r="23" spans="5:19">
      <c r="E23" s="129">
        <v>13</v>
      </c>
      <c r="F23" s="19" t="s">
        <v>602</v>
      </c>
      <c r="G23" s="185" t="s">
        <v>604</v>
      </c>
      <c r="H23" s="84"/>
      <c r="I23" s="322"/>
      <c r="R23" t="s">
        <v>602</v>
      </c>
      <c r="S23" t="s">
        <v>646</v>
      </c>
    </row>
    <row r="24" spans="5:19">
      <c r="E24" s="129">
        <v>14</v>
      </c>
      <c r="F24" s="19" t="s">
        <v>603</v>
      </c>
      <c r="G24" s="185" t="s">
        <v>605</v>
      </c>
      <c r="H24" s="84"/>
      <c r="I24" s="322"/>
      <c r="R24" t="s">
        <v>603</v>
      </c>
      <c r="S24" t="s">
        <v>647</v>
      </c>
    </row>
    <row r="25" spans="5:19">
      <c r="E25" s="133">
        <v>15</v>
      </c>
      <c r="F25" s="19" t="s">
        <v>67</v>
      </c>
      <c r="G25" s="185" t="s">
        <v>68</v>
      </c>
      <c r="H25" s="84"/>
      <c r="I25" s="322"/>
      <c r="R25" t="s">
        <v>67</v>
      </c>
      <c r="S25" t="s">
        <v>188</v>
      </c>
    </row>
    <row r="26" spans="5:19">
      <c r="E26" s="133">
        <v>16</v>
      </c>
      <c r="F26" s="19" t="s">
        <v>69</v>
      </c>
      <c r="G26" s="185" t="s">
        <v>70</v>
      </c>
      <c r="H26" s="84"/>
      <c r="I26" s="322"/>
      <c r="R26" t="s">
        <v>69</v>
      </c>
      <c r="S26" t="s">
        <v>189</v>
      </c>
    </row>
    <row r="27" spans="5:19">
      <c r="E27" s="133">
        <v>17</v>
      </c>
      <c r="F27" s="19" t="s">
        <v>891</v>
      </c>
      <c r="G27" s="185" t="s">
        <v>909</v>
      </c>
      <c r="H27" s="84"/>
      <c r="I27" s="322"/>
      <c r="R27" t="s">
        <v>891</v>
      </c>
      <c r="S27" t="s">
        <v>924</v>
      </c>
    </row>
    <row r="28" spans="5:19">
      <c r="E28" s="133">
        <v>18</v>
      </c>
      <c r="F28" s="19" t="s">
        <v>71</v>
      </c>
      <c r="G28" s="185" t="s">
        <v>72</v>
      </c>
      <c r="H28" s="84"/>
      <c r="I28" s="322"/>
      <c r="R28" t="s">
        <v>71</v>
      </c>
      <c r="S28" t="s">
        <v>190</v>
      </c>
    </row>
    <row r="29" spans="5:19">
      <c r="E29" s="133">
        <v>19</v>
      </c>
      <c r="F29" s="19" t="s">
        <v>606</v>
      </c>
      <c r="G29" s="185" t="s">
        <v>607</v>
      </c>
      <c r="H29" s="84"/>
      <c r="I29" s="322"/>
      <c r="R29" t="s">
        <v>606</v>
      </c>
      <c r="S29" t="s">
        <v>648</v>
      </c>
    </row>
    <row r="30" spans="5:19">
      <c r="E30" s="133">
        <v>20</v>
      </c>
      <c r="F30" s="19" t="s">
        <v>608</v>
      </c>
      <c r="G30" s="185" t="s">
        <v>609</v>
      </c>
      <c r="H30" s="84"/>
      <c r="I30" s="322"/>
      <c r="R30" t="s">
        <v>608</v>
      </c>
      <c r="S30" t="s">
        <v>649</v>
      </c>
    </row>
    <row r="31" spans="5:19">
      <c r="E31" s="133">
        <v>21</v>
      </c>
      <c r="F31" s="19" t="s">
        <v>892</v>
      </c>
      <c r="G31" s="185" t="s">
        <v>901</v>
      </c>
      <c r="H31" s="84"/>
      <c r="I31" s="322"/>
      <c r="R31" t="s">
        <v>892</v>
      </c>
      <c r="S31" t="s">
        <v>916</v>
      </c>
    </row>
    <row r="32" spans="5:19">
      <c r="E32" s="133">
        <v>22</v>
      </c>
      <c r="F32" s="19" t="s">
        <v>73</v>
      </c>
      <c r="G32" s="185" t="s">
        <v>610</v>
      </c>
      <c r="H32" s="84"/>
      <c r="I32" s="322"/>
      <c r="R32" t="s">
        <v>73</v>
      </c>
      <c r="S32" t="s">
        <v>917</v>
      </c>
    </row>
    <row r="33" spans="5:19">
      <c r="E33" s="133">
        <v>23</v>
      </c>
      <c r="F33" s="19" t="s">
        <v>611</v>
      </c>
      <c r="G33" s="185" t="s">
        <v>612</v>
      </c>
      <c r="H33" s="84"/>
      <c r="I33" s="322"/>
      <c r="R33" t="s">
        <v>611</v>
      </c>
      <c r="S33" t="s">
        <v>650</v>
      </c>
    </row>
    <row r="34" spans="5:19">
      <c r="E34" s="133">
        <v>24</v>
      </c>
      <c r="F34" s="19" t="s">
        <v>893</v>
      </c>
      <c r="G34" s="185" t="s">
        <v>902</v>
      </c>
      <c r="H34" s="84"/>
      <c r="I34" s="322"/>
      <c r="R34" t="s">
        <v>893</v>
      </c>
      <c r="S34" t="s">
        <v>918</v>
      </c>
    </row>
    <row r="35" spans="5:19">
      <c r="E35" s="133">
        <v>25</v>
      </c>
      <c r="F35" s="19" t="s">
        <v>74</v>
      </c>
      <c r="G35" s="185" t="s">
        <v>75</v>
      </c>
      <c r="H35" s="84"/>
      <c r="I35" s="322"/>
      <c r="R35" t="s">
        <v>74</v>
      </c>
      <c r="S35" t="s">
        <v>192</v>
      </c>
    </row>
    <row r="36" spans="5:19">
      <c r="E36" s="133">
        <v>26</v>
      </c>
      <c r="F36" s="19" t="s">
        <v>613</v>
      </c>
      <c r="G36" s="185" t="s">
        <v>614</v>
      </c>
      <c r="H36" s="84"/>
      <c r="I36" s="322"/>
      <c r="R36" t="s">
        <v>613</v>
      </c>
      <c r="S36" t="s">
        <v>651</v>
      </c>
    </row>
    <row r="37" spans="5:19">
      <c r="E37" s="133">
        <v>27</v>
      </c>
      <c r="F37" s="19" t="s">
        <v>894</v>
      </c>
      <c r="G37" s="185" t="s">
        <v>903</v>
      </c>
      <c r="H37" s="84"/>
      <c r="I37" s="322"/>
      <c r="R37" t="s">
        <v>894</v>
      </c>
      <c r="S37" t="s">
        <v>919</v>
      </c>
    </row>
    <row r="38" spans="5:19">
      <c r="E38" s="133">
        <v>28</v>
      </c>
      <c r="F38" s="19" t="s">
        <v>895</v>
      </c>
      <c r="G38" s="185" t="s">
        <v>904</v>
      </c>
      <c r="H38" s="84"/>
      <c r="I38" s="322"/>
      <c r="R38" t="s">
        <v>895</v>
      </c>
      <c r="S38" t="s">
        <v>920</v>
      </c>
    </row>
    <row r="39" spans="5:19">
      <c r="E39" s="133">
        <v>29</v>
      </c>
      <c r="F39" s="19" t="s">
        <v>76</v>
      </c>
      <c r="G39" s="185">
        <v>22</v>
      </c>
      <c r="H39" s="84"/>
      <c r="I39" s="322"/>
      <c r="R39" t="s">
        <v>76</v>
      </c>
      <c r="S39" t="s">
        <v>921</v>
      </c>
    </row>
    <row r="40" spans="5:19">
      <c r="E40" s="133">
        <v>30</v>
      </c>
      <c r="F40" s="19" t="s">
        <v>77</v>
      </c>
      <c r="G40" s="185" t="s">
        <v>905</v>
      </c>
      <c r="H40" s="84"/>
      <c r="I40" s="322"/>
      <c r="R40" t="s">
        <v>77</v>
      </c>
      <c r="S40" t="s">
        <v>922</v>
      </c>
    </row>
    <row r="41" spans="5:19">
      <c r="E41" s="133">
        <v>31</v>
      </c>
      <c r="F41" s="19" t="s">
        <v>78</v>
      </c>
      <c r="G41" s="185" t="s">
        <v>79</v>
      </c>
      <c r="H41" s="84"/>
      <c r="I41" s="322"/>
      <c r="R41" t="s">
        <v>78</v>
      </c>
      <c r="S41" t="s">
        <v>923</v>
      </c>
    </row>
    <row r="42" spans="5:19">
      <c r="E42" s="133">
        <v>32</v>
      </c>
      <c r="F42" s="19" t="s">
        <v>80</v>
      </c>
      <c r="G42" s="185" t="s">
        <v>81</v>
      </c>
      <c r="H42" s="84"/>
      <c r="I42" s="322"/>
      <c r="R42" t="s">
        <v>80</v>
      </c>
      <c r="S42" t="s">
        <v>196</v>
      </c>
    </row>
    <row r="43" spans="5:19">
      <c r="E43" s="133">
        <v>33</v>
      </c>
      <c r="F43" s="19" t="s">
        <v>615</v>
      </c>
      <c r="G43" s="185" t="s">
        <v>616</v>
      </c>
      <c r="H43" s="84"/>
      <c r="I43" s="322"/>
      <c r="R43" t="s">
        <v>615</v>
      </c>
      <c r="S43" t="s">
        <v>652</v>
      </c>
    </row>
    <row r="44" spans="5:19">
      <c r="E44" s="133">
        <v>34</v>
      </c>
      <c r="F44" s="19" t="s">
        <v>82</v>
      </c>
      <c r="G44" s="185" t="s">
        <v>83</v>
      </c>
      <c r="H44" s="84"/>
      <c r="I44" s="322"/>
      <c r="R44" t="s">
        <v>82</v>
      </c>
      <c r="S44" t="s">
        <v>951</v>
      </c>
    </row>
    <row r="45" spans="5:19">
      <c r="E45" s="133">
        <v>35</v>
      </c>
      <c r="F45" s="19" t="s">
        <v>84</v>
      </c>
      <c r="G45" s="185" t="s">
        <v>85</v>
      </c>
      <c r="H45" s="84"/>
      <c r="I45" s="322"/>
      <c r="R45" t="s">
        <v>84</v>
      </c>
      <c r="S45" t="s">
        <v>952</v>
      </c>
    </row>
    <row r="46" spans="5:19">
      <c r="E46" s="133">
        <v>36</v>
      </c>
      <c r="F46" s="19" t="s">
        <v>618</v>
      </c>
      <c r="G46" s="185" t="s">
        <v>619</v>
      </c>
      <c r="H46" s="84"/>
      <c r="I46" s="322"/>
      <c r="R46" t="s">
        <v>618</v>
      </c>
      <c r="S46" t="s">
        <v>654</v>
      </c>
    </row>
    <row r="47" spans="5:19">
      <c r="E47" s="133">
        <v>37</v>
      </c>
      <c r="F47" s="19" t="s">
        <v>620</v>
      </c>
      <c r="G47" s="185" t="s">
        <v>621</v>
      </c>
      <c r="H47" s="84"/>
      <c r="I47" s="322"/>
      <c r="R47" t="s">
        <v>620</v>
      </c>
      <c r="S47" t="s">
        <v>953</v>
      </c>
    </row>
    <row r="48" spans="5:19" ht="30">
      <c r="E48" s="133">
        <v>38</v>
      </c>
      <c r="F48" s="19" t="s">
        <v>896</v>
      </c>
      <c r="G48" s="185" t="s">
        <v>906</v>
      </c>
      <c r="H48" s="84"/>
      <c r="I48" s="322"/>
      <c r="R48" t="s">
        <v>896</v>
      </c>
      <c r="S48" t="s">
        <v>954</v>
      </c>
    </row>
    <row r="49" spans="5:19">
      <c r="E49" s="133">
        <v>39</v>
      </c>
      <c r="F49" s="19" t="s">
        <v>86</v>
      </c>
      <c r="G49" s="185" t="s">
        <v>87</v>
      </c>
      <c r="H49" s="84"/>
      <c r="I49" s="322"/>
      <c r="R49" t="s">
        <v>86</v>
      </c>
      <c r="S49" t="s">
        <v>200</v>
      </c>
    </row>
    <row r="50" spans="5:19">
      <c r="E50" s="133">
        <v>40</v>
      </c>
      <c r="F50" s="20" t="s">
        <v>88</v>
      </c>
      <c r="G50" s="185" t="s">
        <v>89</v>
      </c>
      <c r="H50" s="84"/>
      <c r="I50" s="322"/>
      <c r="R50" t="s">
        <v>88</v>
      </c>
      <c r="S50" t="s">
        <v>201</v>
      </c>
    </row>
    <row r="51" spans="5:19">
      <c r="E51" s="133">
        <v>41</v>
      </c>
      <c r="F51" s="20" t="s">
        <v>622</v>
      </c>
      <c r="G51" s="185" t="s">
        <v>623</v>
      </c>
      <c r="H51" s="84"/>
      <c r="I51" s="322"/>
      <c r="R51" t="s">
        <v>622</v>
      </c>
      <c r="S51" t="s">
        <v>655</v>
      </c>
    </row>
    <row r="52" spans="5:19">
      <c r="E52" s="133">
        <v>42</v>
      </c>
      <c r="F52" s="20" t="s">
        <v>897</v>
      </c>
      <c r="G52" s="185" t="s">
        <v>625</v>
      </c>
      <c r="H52" s="84"/>
      <c r="I52" s="322"/>
      <c r="R52" t="s">
        <v>897</v>
      </c>
      <c r="S52" t="s">
        <v>957</v>
      </c>
    </row>
    <row r="53" spans="5:19" ht="30">
      <c r="E53" s="133">
        <v>43</v>
      </c>
      <c r="F53" s="20" t="s">
        <v>898</v>
      </c>
      <c r="G53" s="185" t="s">
        <v>907</v>
      </c>
      <c r="H53" s="84"/>
      <c r="I53" s="322"/>
      <c r="R53" t="s">
        <v>898</v>
      </c>
      <c r="S53" t="s">
        <v>958</v>
      </c>
    </row>
    <row r="54" spans="5:19">
      <c r="E54" s="133">
        <v>44</v>
      </c>
      <c r="F54" s="20" t="s">
        <v>90</v>
      </c>
      <c r="G54" s="185" t="s">
        <v>91</v>
      </c>
      <c r="H54" s="84"/>
      <c r="I54" s="322"/>
      <c r="R54" t="s">
        <v>90</v>
      </c>
      <c r="S54" t="s">
        <v>959</v>
      </c>
    </row>
    <row r="55" spans="5:19" ht="30">
      <c r="E55" s="133">
        <v>45</v>
      </c>
      <c r="F55" s="20" t="s">
        <v>92</v>
      </c>
      <c r="G55" s="185" t="s">
        <v>93</v>
      </c>
      <c r="H55" s="84"/>
      <c r="I55" s="322"/>
      <c r="R55" t="s">
        <v>92</v>
      </c>
      <c r="S55" t="s">
        <v>960</v>
      </c>
    </row>
    <row r="56" spans="5:19">
      <c r="E56" s="133">
        <v>46</v>
      </c>
      <c r="F56" s="20" t="s">
        <v>94</v>
      </c>
      <c r="G56" s="185" t="s">
        <v>95</v>
      </c>
      <c r="H56" s="84"/>
      <c r="I56" s="322"/>
      <c r="R56" t="s">
        <v>94</v>
      </c>
      <c r="S56" t="s">
        <v>961</v>
      </c>
    </row>
    <row r="57" spans="5:19" ht="30">
      <c r="E57" s="133">
        <v>47</v>
      </c>
      <c r="F57" s="20" t="s">
        <v>899</v>
      </c>
      <c r="G57" s="185" t="s">
        <v>908</v>
      </c>
      <c r="H57" s="84"/>
      <c r="I57" s="322"/>
      <c r="R57" t="s">
        <v>899</v>
      </c>
      <c r="S57" t="s">
        <v>962</v>
      </c>
    </row>
    <row r="58" spans="5:19">
      <c r="E58" s="133">
        <v>48</v>
      </c>
      <c r="F58" s="20" t="s">
        <v>900</v>
      </c>
      <c r="G58" s="185" t="s">
        <v>1065</v>
      </c>
      <c r="H58" s="84"/>
      <c r="I58" s="322"/>
      <c r="R58" t="s">
        <v>900</v>
      </c>
      <c r="S58" t="s">
        <v>963</v>
      </c>
    </row>
    <row r="59" spans="5:19" ht="30" customHeight="1">
      <c r="E59" s="495" t="s">
        <v>117</v>
      </c>
      <c r="F59" s="496"/>
      <c r="G59" s="496"/>
      <c r="H59" s="497"/>
      <c r="I59" s="105"/>
      <c r="R59" t="s">
        <v>249</v>
      </c>
    </row>
    <row r="60" spans="5:19" ht="26.1" customHeight="1"/>
    <row r="61" spans="5:19">
      <c r="E61" s="63"/>
      <c r="F61" s="63"/>
      <c r="G61" s="63"/>
      <c r="H61" s="63"/>
      <c r="I61" s="63"/>
    </row>
    <row r="62" spans="5:19">
      <c r="E62" s="63"/>
      <c r="F62" s="63"/>
      <c r="G62" s="63"/>
      <c r="H62" s="63"/>
      <c r="I62" s="63"/>
    </row>
    <row r="63" spans="5:19">
      <c r="E63" s="63"/>
      <c r="F63" s="63"/>
      <c r="G63" s="63"/>
      <c r="H63" s="63"/>
      <c r="I63" s="63"/>
    </row>
    <row r="64" spans="5:19" ht="24.75" customHeight="1">
      <c r="E64" s="498" t="s">
        <v>27</v>
      </c>
      <c r="F64" s="499"/>
      <c r="G64" s="499"/>
      <c r="H64" s="499"/>
      <c r="I64" s="500"/>
    </row>
    <row r="65" spans="5:18" ht="19.5" customHeight="1">
      <c r="E65" s="64">
        <v>1</v>
      </c>
      <c r="F65" s="490" t="s">
        <v>106</v>
      </c>
      <c r="G65" s="490"/>
      <c r="H65" s="490"/>
      <c r="I65" s="65"/>
      <c r="R65" t="s">
        <v>529</v>
      </c>
    </row>
    <row r="66" spans="5:18" ht="20.25" customHeight="1">
      <c r="E66" s="64">
        <v>2</v>
      </c>
      <c r="F66" s="490" t="s">
        <v>334</v>
      </c>
      <c r="G66" s="490"/>
      <c r="H66" s="490"/>
      <c r="I66" s="65"/>
      <c r="R66" t="s">
        <v>530</v>
      </c>
    </row>
    <row r="67" spans="5:18">
      <c r="E67" s="63"/>
      <c r="F67" s="63"/>
      <c r="G67" s="63"/>
      <c r="H67" s="63"/>
      <c r="I67" s="63"/>
    </row>
    <row r="68" spans="5:18"/>
    <row r="69" spans="5:18"/>
    <row r="70" spans="5:18"/>
    <row r="71" spans="5:18"/>
    <row r="72" spans="5:18"/>
    <row r="73" spans="5:18"/>
    <row r="74" spans="5:18"/>
    <row r="75" spans="5:18"/>
    <row r="76" spans="5:18"/>
    <row r="77" spans="5:18"/>
    <row r="78" spans="5:18"/>
    <row r="79" spans="5:18"/>
  </sheetData>
  <sheetProtection algorithmName="SHA-512" hashValue="xrT7RfSpKKRz5RfoqBOiSasH153Btwo/35cgOv0Z6eN8JSrPtOOytOT8SPWvYX/juXI4nFhnk+vArA7KfWYxQA==" saltValue="w/plc3QN1+kPLo/5SKpiKQ==" spinCount="100000" sheet="1" objects="1" scenarios="1"/>
  <mergeCells count="6">
    <mergeCell ref="F66:H66"/>
    <mergeCell ref="E8:I8"/>
    <mergeCell ref="E9:I9"/>
    <mergeCell ref="E59:H59"/>
    <mergeCell ref="E64:I64"/>
    <mergeCell ref="F65:H65"/>
  </mergeCells>
  <dataValidations count="3">
    <dataValidation type="list" allowBlank="1" showInputMessage="1" showErrorMessage="1" sqref="I66" xr:uid="{00000000-0002-0000-0B00-000002000000}">
      <formula1>$M$7:$S$7</formula1>
    </dataValidation>
    <dataValidation type="list" allowBlank="1" showInputMessage="1" showErrorMessage="1" prompt="Please select Yes, No or NA from the drop down " sqref="H11:H58" xr:uid="{00000000-0002-0000-0B00-000000000000}">
      <formula1>$R$1:$R$3</formula1>
    </dataValidation>
    <dataValidation allowBlank="1" showInputMessage="1" showErrorMessage="1" prompt="Please enter details if compliance status is No" sqref="I11:I58" xr:uid="{00000000-0002-0000-0B00-000001000000}"/>
  </dataValidation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A1:XFC31"/>
  <sheetViews>
    <sheetView showGridLines="0" topLeftCell="D7" workbookViewId="0">
      <selection activeCell="E8" sqref="E8:G8"/>
    </sheetView>
  </sheetViews>
  <sheetFormatPr defaultColWidth="0" defaultRowHeight="15" zeroHeight="1"/>
  <cols>
    <col min="1" max="1" width="2.140625" hidden="1" customWidth="1"/>
    <col min="2" max="2" width="2" hidden="1" customWidth="1"/>
    <col min="3" max="3" width="2.7109375" hidden="1" customWidth="1"/>
    <col min="4" max="4" width="2.7109375" customWidth="1"/>
    <col min="5" max="5" width="4.7109375" customWidth="1"/>
    <col min="6" max="6" width="58.85546875" customWidth="1"/>
    <col min="7" max="7" width="30.42578125" customWidth="1"/>
    <col min="8" max="8" width="2.7109375" customWidth="1"/>
    <col min="9" max="16383" width="4.85546875" hidden="1"/>
    <col min="16384" max="16384" width="1.85546875" hidden="1"/>
  </cols>
  <sheetData>
    <row r="1" spans="5:26" ht="16.5" hidden="1" customHeight="1">
      <c r="R1" t="s">
        <v>4</v>
      </c>
      <c r="Z1" t="s">
        <v>262</v>
      </c>
    </row>
    <row r="2" spans="5:26" ht="23.25" hidden="1" customHeight="1">
      <c r="R2" t="s">
        <v>24</v>
      </c>
      <c r="Z2" t="s">
        <v>263</v>
      </c>
    </row>
    <row r="3" spans="5:26" ht="14.25" hidden="1" customHeight="1">
      <c r="R3" t="s">
        <v>35</v>
      </c>
      <c r="Z3" t="s">
        <v>215</v>
      </c>
    </row>
    <row r="4" spans="5:26" ht="18" hidden="1" customHeight="1">
      <c r="Z4" t="s">
        <v>216</v>
      </c>
    </row>
    <row r="5" spans="5:26" ht="21" hidden="1" customHeight="1">
      <c r="Z5" t="s">
        <v>217</v>
      </c>
    </row>
    <row r="6" spans="5:26" ht="21" hidden="1" customHeight="1">
      <c r="Z6" t="s">
        <v>218</v>
      </c>
    </row>
    <row r="7" spans="5:26" ht="36" customHeight="1">
      <c r="J7" t="s">
        <v>627</v>
      </c>
      <c r="K7" t="s">
        <v>116</v>
      </c>
      <c r="L7" t="s">
        <v>108</v>
      </c>
      <c r="M7" t="s">
        <v>584</v>
      </c>
      <c r="N7" t="s">
        <v>114</v>
      </c>
      <c r="O7" t="s">
        <v>118</v>
      </c>
      <c r="P7" t="s">
        <v>115</v>
      </c>
      <c r="Z7" t="s">
        <v>111</v>
      </c>
    </row>
    <row r="8" spans="5:26" ht="30" customHeight="1">
      <c r="E8" s="466" t="s">
        <v>27</v>
      </c>
      <c r="F8" s="434"/>
      <c r="G8" s="467"/>
      <c r="Z8" t="s">
        <v>219</v>
      </c>
    </row>
    <row r="9" spans="5:26" ht="20.100000000000001" customHeight="1">
      <c r="E9" s="501" t="s">
        <v>96</v>
      </c>
      <c r="F9" s="502"/>
      <c r="G9" s="503"/>
      <c r="Z9" t="s">
        <v>220</v>
      </c>
    </row>
    <row r="10" spans="5:26">
      <c r="E10" s="21" t="s">
        <v>6</v>
      </c>
      <c r="F10" s="21" t="s">
        <v>45</v>
      </c>
      <c r="G10" s="22" t="s">
        <v>22</v>
      </c>
      <c r="Z10" t="s">
        <v>116</v>
      </c>
    </row>
    <row r="11" spans="5:26" ht="45">
      <c r="E11" s="23">
        <v>1</v>
      </c>
      <c r="F11" s="24" t="s">
        <v>97</v>
      </c>
      <c r="G11" s="25"/>
      <c r="R11" t="s">
        <v>175</v>
      </c>
      <c r="Z11" t="s">
        <v>115</v>
      </c>
    </row>
    <row r="12" spans="5:26" ht="30" customHeight="1">
      <c r="E12" s="495" t="s">
        <v>117</v>
      </c>
      <c r="F12" s="497"/>
      <c r="G12" s="184"/>
      <c r="R12" t="s">
        <v>250</v>
      </c>
      <c r="Z12" t="s">
        <v>221</v>
      </c>
    </row>
    <row r="13" spans="5:26" ht="26.1" customHeight="1">
      <c r="Z13" t="s">
        <v>255</v>
      </c>
    </row>
    <row r="14" spans="5:26">
      <c r="E14" s="63"/>
      <c r="F14" s="63"/>
      <c r="G14" s="63"/>
      <c r="H14" s="63"/>
    </row>
    <row r="15" spans="5:26">
      <c r="E15" s="63"/>
      <c r="F15" s="63"/>
      <c r="G15" s="63"/>
      <c r="H15" s="63"/>
    </row>
    <row r="16" spans="5:26">
      <c r="E16" s="63"/>
      <c r="F16" s="63"/>
      <c r="G16" s="63"/>
      <c r="H16" s="63"/>
    </row>
    <row r="17" spans="5:18" ht="20.100000000000001" customHeight="1">
      <c r="E17" s="498" t="s">
        <v>27</v>
      </c>
      <c r="F17" s="499"/>
      <c r="G17" s="500"/>
      <c r="H17" s="63"/>
    </row>
    <row r="18" spans="5:18" ht="21" customHeight="1">
      <c r="E18" s="64">
        <v>1</v>
      </c>
      <c r="F18" s="67" t="s">
        <v>106</v>
      </c>
      <c r="G18" s="65"/>
      <c r="H18" s="63"/>
      <c r="R18" t="s">
        <v>527</v>
      </c>
    </row>
    <row r="19" spans="5:18" ht="27" customHeight="1">
      <c r="E19" s="64">
        <v>2</v>
      </c>
      <c r="F19" s="67" t="s">
        <v>334</v>
      </c>
      <c r="G19" s="157"/>
      <c r="H19" s="63"/>
      <c r="R19" t="s">
        <v>528</v>
      </c>
    </row>
    <row r="20" spans="5:18">
      <c r="E20" s="63"/>
      <c r="F20" s="63"/>
      <c r="G20" s="63"/>
      <c r="H20" s="63"/>
    </row>
    <row r="21" spans="5:18" hidden="1">
      <c r="E21" s="63"/>
      <c r="F21" s="63"/>
      <c r="G21" s="63"/>
      <c r="H21" s="63"/>
    </row>
    <row r="22" spans="5:18" hidden="1">
      <c r="E22" s="63"/>
      <c r="F22" s="63"/>
      <c r="G22" s="63"/>
      <c r="H22" s="63"/>
    </row>
    <row r="23" spans="5:18" hidden="1">
      <c r="E23" s="63"/>
      <c r="F23" s="63"/>
      <c r="G23" s="63"/>
      <c r="H23" s="63"/>
    </row>
    <row r="24" spans="5:18" hidden="1">
      <c r="E24" s="63"/>
      <c r="F24" s="63"/>
      <c r="G24" s="63"/>
      <c r="H24" s="63"/>
    </row>
    <row r="25" spans="5:18" hidden="1">
      <c r="E25" s="63"/>
      <c r="F25" s="63"/>
      <c r="G25" s="63"/>
      <c r="H25" s="63"/>
    </row>
    <row r="26" spans="5:18" hidden="1">
      <c r="E26" s="63"/>
      <c r="F26" s="63"/>
      <c r="G26" s="63"/>
      <c r="H26" s="63"/>
    </row>
    <row r="27" spans="5:18" hidden="1">
      <c r="E27" s="63"/>
      <c r="F27" s="63"/>
      <c r="G27" s="63"/>
      <c r="H27" s="63"/>
    </row>
    <row r="28" spans="5:18" hidden="1">
      <c r="E28" s="63"/>
      <c r="F28" s="63"/>
      <c r="G28" s="63"/>
      <c r="H28" s="63"/>
    </row>
    <row r="29" spans="5:18" hidden="1">
      <c r="E29" s="63"/>
      <c r="F29" s="63"/>
      <c r="G29" s="63"/>
      <c r="H29" s="63"/>
    </row>
    <row r="30" spans="5:18" hidden="1">
      <c r="E30" s="63"/>
      <c r="F30" s="63"/>
      <c r="G30" s="63"/>
      <c r="H30" s="63"/>
    </row>
    <row r="31" spans="5:18" hidden="1">
      <c r="E31" s="63"/>
      <c r="F31" s="63"/>
      <c r="G31" s="63"/>
      <c r="H31" s="63"/>
    </row>
  </sheetData>
  <sheetProtection algorithmName="SHA-512" hashValue="NOW7aOznfMiBK7hNSYpkDPxAjazPt5yrJurP0HVvrKMns/1TQTSWpeOphKf/pq4CGv+Yjkv523n83LmV08DGtg==" saltValue="Jd8NK4oVi7kegM1RuBnnBw==" spinCount="100000" sheet="1" objects="1" scenarios="1"/>
  <mergeCells count="4">
    <mergeCell ref="E8:G8"/>
    <mergeCell ref="E9:G9"/>
    <mergeCell ref="E12:F12"/>
    <mergeCell ref="E17:G17"/>
  </mergeCells>
  <dataValidations count="2">
    <dataValidation type="list" allowBlank="1" showInputMessage="1" showErrorMessage="1" prompt="Please select Yes, No or NA from the drop down " sqref="G11" xr:uid="{00000000-0002-0000-0C00-000000000000}">
      <formula1>$R$1:$R$3</formula1>
    </dataValidation>
    <dataValidation type="list" allowBlank="1" showInputMessage="1" showErrorMessage="1" sqref="G19" xr:uid="{00000000-0002-0000-0C00-000001000000}">
      <formula1>$J$7:$P$7</formula1>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dimension ref="A1:S26"/>
  <sheetViews>
    <sheetView showGridLines="0" topLeftCell="A6" workbookViewId="0">
      <pane xSplit="4" ySplit="4" topLeftCell="E10" activePane="bottomRight" state="frozen"/>
      <selection activeCell="D6" sqref="D6"/>
      <selection pane="topRight" activeCell="E6" sqref="E6"/>
      <selection pane="bottomLeft" activeCell="D10" sqref="D10"/>
      <selection pane="bottomRight" activeCell="E8" sqref="E8:I8"/>
    </sheetView>
  </sheetViews>
  <sheetFormatPr defaultColWidth="0" defaultRowHeight="15"/>
  <cols>
    <col min="1" max="3" width="9.140625" hidden="1" customWidth="1"/>
    <col min="4" max="4" width="2.7109375" customWidth="1"/>
    <col min="5" max="5" width="9.140625" customWidth="1"/>
    <col min="6" max="6" width="58.85546875" customWidth="1"/>
    <col min="7" max="7" width="33.42578125" bestFit="1" customWidth="1"/>
    <col min="8" max="8" width="18" customWidth="1"/>
    <col min="9" max="9" width="57.140625" bestFit="1" customWidth="1"/>
    <col min="10" max="10" width="9.140625" customWidth="1"/>
    <col min="11" max="12" width="1.5703125" customWidth="1"/>
    <col min="13" max="13" width="1.5703125" hidden="1" customWidth="1"/>
    <col min="14" max="19" width="0" hidden="1" customWidth="1"/>
    <col min="20" max="16384" width="1.5703125" hidden="1"/>
  </cols>
  <sheetData>
    <row r="1" spans="4:19" hidden="1">
      <c r="R1" s="142" t="s">
        <v>4</v>
      </c>
    </row>
    <row r="2" spans="4:19" hidden="1">
      <c r="R2" s="142" t="s">
        <v>24</v>
      </c>
    </row>
    <row r="3" spans="4:19" hidden="1">
      <c r="R3" s="142" t="s">
        <v>35</v>
      </c>
    </row>
    <row r="4" spans="4:19" hidden="1"/>
    <row r="5" spans="4:19" hidden="1"/>
    <row r="6" spans="4:19" ht="9" hidden="1" customHeight="1"/>
    <row r="7" spans="4:19" ht="39.950000000000003" customHeight="1">
      <c r="M7" t="s">
        <v>627</v>
      </c>
      <c r="N7" t="s">
        <v>116</v>
      </c>
      <c r="O7" t="s">
        <v>108</v>
      </c>
      <c r="P7" t="s">
        <v>584</v>
      </c>
      <c r="Q7" t="s">
        <v>114</v>
      </c>
      <c r="R7" t="s">
        <v>118</v>
      </c>
      <c r="S7" t="s">
        <v>115</v>
      </c>
    </row>
    <row r="8" spans="4:19" ht="30" customHeight="1">
      <c r="E8" s="507" t="s">
        <v>1084</v>
      </c>
      <c r="F8" s="508"/>
      <c r="G8" s="508"/>
      <c r="H8" s="508"/>
      <c r="I8" s="509"/>
    </row>
    <row r="9" spans="4:19" ht="20.100000000000001" customHeight="1">
      <c r="E9" s="468" t="s">
        <v>1083</v>
      </c>
      <c r="F9" s="469"/>
      <c r="G9" s="469"/>
      <c r="H9" s="469"/>
      <c r="I9" s="470"/>
    </row>
    <row r="10" spans="4:19" ht="30">
      <c r="E10" s="8" t="s">
        <v>6</v>
      </c>
      <c r="F10" s="8" t="s">
        <v>45</v>
      </c>
      <c r="G10" s="8" t="s">
        <v>46</v>
      </c>
      <c r="H10" s="9" t="s">
        <v>22</v>
      </c>
      <c r="I10" s="8" t="s">
        <v>23</v>
      </c>
    </row>
    <row r="11" spans="4:19" ht="38.25">
      <c r="D11" s="136"/>
      <c r="E11" s="138">
        <v>1</v>
      </c>
      <c r="F11" s="137" t="s">
        <v>1164</v>
      </c>
      <c r="G11" s="138" t="s">
        <v>99</v>
      </c>
      <c r="H11" s="193"/>
      <c r="I11" s="331"/>
      <c r="R11" t="s">
        <v>1164</v>
      </c>
      <c r="S11" t="s">
        <v>176</v>
      </c>
    </row>
    <row r="12" spans="4:19" ht="25.5">
      <c r="D12" s="136"/>
      <c r="E12" s="139">
        <v>2</v>
      </c>
      <c r="F12" s="143" t="s">
        <v>100</v>
      </c>
      <c r="G12" s="139" t="s">
        <v>101</v>
      </c>
      <c r="H12" s="194"/>
      <c r="I12" s="332"/>
      <c r="R12" t="s">
        <v>100</v>
      </c>
      <c r="S12" t="s">
        <v>251</v>
      </c>
    </row>
    <row r="13" spans="4:19" ht="25.5">
      <c r="D13" s="136"/>
      <c r="E13" s="140">
        <v>3</v>
      </c>
      <c r="F13" s="143" t="s">
        <v>102</v>
      </c>
      <c r="G13" s="139" t="s">
        <v>103</v>
      </c>
      <c r="H13" s="194"/>
      <c r="I13" s="333"/>
      <c r="R13" t="s">
        <v>102</v>
      </c>
      <c r="S13" t="s">
        <v>252</v>
      </c>
    </row>
    <row r="14" spans="4:19" ht="25.5">
      <c r="D14" s="136"/>
      <c r="E14" s="140">
        <v>4</v>
      </c>
      <c r="F14" s="143" t="s">
        <v>683</v>
      </c>
      <c r="G14" s="139" t="s">
        <v>626</v>
      </c>
      <c r="H14" s="194"/>
      <c r="I14" s="332"/>
      <c r="R14" t="s">
        <v>683</v>
      </c>
      <c r="S14" t="s">
        <v>689</v>
      </c>
    </row>
    <row r="15" spans="4:19" ht="25.5">
      <c r="D15" s="136"/>
      <c r="E15" s="140">
        <v>5</v>
      </c>
      <c r="F15" s="143" t="s">
        <v>910</v>
      </c>
      <c r="G15" s="139" t="s">
        <v>912</v>
      </c>
      <c r="H15" s="194"/>
      <c r="I15" s="332"/>
      <c r="R15" t="s">
        <v>910</v>
      </c>
      <c r="S15" t="s">
        <v>965</v>
      </c>
    </row>
    <row r="16" spans="4:19" s="216" customFormat="1" ht="25.5">
      <c r="D16" s="217"/>
      <c r="E16" s="140">
        <v>6</v>
      </c>
      <c r="F16" s="218" t="s">
        <v>1186</v>
      </c>
      <c r="G16" s="219" t="s">
        <v>1064</v>
      </c>
      <c r="H16" s="220"/>
      <c r="I16" s="263"/>
      <c r="R16" s="216" t="s">
        <v>1186</v>
      </c>
      <c r="S16" s="216" t="s">
        <v>1106</v>
      </c>
    </row>
    <row r="17" spans="4:19">
      <c r="D17" s="136"/>
      <c r="E17" s="140">
        <v>7</v>
      </c>
      <c r="F17" s="143" t="s">
        <v>911</v>
      </c>
      <c r="G17" s="139" t="s">
        <v>913</v>
      </c>
      <c r="H17" s="194"/>
      <c r="I17" s="332"/>
      <c r="R17" t="s">
        <v>911</v>
      </c>
      <c r="S17" t="s">
        <v>966</v>
      </c>
    </row>
    <row r="18" spans="4:19">
      <c r="D18" s="136"/>
      <c r="E18" s="140">
        <v>8</v>
      </c>
      <c r="F18" s="144" t="s">
        <v>1233</v>
      </c>
      <c r="G18" s="141" t="s">
        <v>104</v>
      </c>
      <c r="H18" s="194"/>
      <c r="I18" s="334"/>
      <c r="R18" t="s">
        <v>1233</v>
      </c>
      <c r="S18" t="s">
        <v>254</v>
      </c>
    </row>
    <row r="19" spans="4:19" ht="30" customHeight="1">
      <c r="E19" s="510" t="s">
        <v>117</v>
      </c>
      <c r="F19" s="496"/>
      <c r="G19" s="496"/>
      <c r="H19" s="511"/>
      <c r="I19" s="149"/>
      <c r="R19" t="s">
        <v>253</v>
      </c>
    </row>
    <row r="20" spans="4:19" ht="26.1" customHeight="1"/>
    <row r="24" spans="4:19" ht="20.100000000000001" customHeight="1">
      <c r="E24" s="424" t="s">
        <v>98</v>
      </c>
      <c r="F24" s="425"/>
      <c r="G24" s="425"/>
      <c r="H24" s="425"/>
      <c r="I24" s="427"/>
    </row>
    <row r="25" spans="4:19">
      <c r="E25" s="145">
        <v>1</v>
      </c>
      <c r="F25" s="504" t="s">
        <v>106</v>
      </c>
      <c r="G25" s="505"/>
      <c r="H25" s="506"/>
      <c r="I25" s="244"/>
      <c r="R25" t="s">
        <v>518</v>
      </c>
    </row>
    <row r="26" spans="4:19">
      <c r="E26" s="145">
        <v>2</v>
      </c>
      <c r="F26" s="504" t="s">
        <v>334</v>
      </c>
      <c r="G26" s="505"/>
      <c r="H26" s="506"/>
      <c r="I26" s="195"/>
      <c r="R26" t="s">
        <v>517</v>
      </c>
    </row>
  </sheetData>
  <sheetProtection algorithmName="SHA-512" hashValue="jSdNR2/r+PbgWpW4KK+NwXBwm6+H5+CDZvBTWpaAkSqx+tMm2lzUugAT0E9opyliuP9ueH4mtP14rJzNyDzarQ==" saltValue="qEJwYSUikwAjAJpqkW3ySA==" spinCount="100000" sheet="1" objects="1" scenarios="1"/>
  <mergeCells count="6">
    <mergeCell ref="F25:H25"/>
    <mergeCell ref="F26:H26"/>
    <mergeCell ref="E8:I8"/>
    <mergeCell ref="E9:I9"/>
    <mergeCell ref="E24:I24"/>
    <mergeCell ref="E19:H19"/>
  </mergeCells>
  <dataValidations count="2">
    <dataValidation type="list" allowBlank="1" showInputMessage="1" showErrorMessage="1" sqref="H11:H18" xr:uid="{00000000-0002-0000-0E00-000000000000}">
      <formula1>$R$1:$R$3</formula1>
    </dataValidation>
    <dataValidation type="list" allowBlank="1" showInputMessage="1" showErrorMessage="1" sqref="I26" xr:uid="{00000000-0002-0000-0E00-000001000000}">
      <formula1>$M$7:$S$7</formula1>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AK52"/>
  <sheetViews>
    <sheetView showGridLines="0" workbookViewId="0">
      <pane xSplit="4" ySplit="8" topLeftCell="E9" activePane="bottomRight" state="frozen"/>
      <selection activeCell="D5" sqref="D5"/>
      <selection pane="topRight" activeCell="E5" sqref="E5"/>
      <selection pane="bottomLeft" activeCell="D9" sqref="D9"/>
      <selection pane="bottomRight" activeCell="E9" sqref="E9:H9"/>
    </sheetView>
  </sheetViews>
  <sheetFormatPr defaultColWidth="0" defaultRowHeight="15" zeroHeight="1"/>
  <cols>
    <col min="1" max="1" width="11.140625" hidden="1" customWidth="1"/>
    <col min="2" max="2" width="10" hidden="1" customWidth="1"/>
    <col min="3" max="3" width="16.85546875" hidden="1" customWidth="1"/>
    <col min="4" max="4" width="5.7109375" customWidth="1"/>
    <col min="5" max="5" width="46.5703125" bestFit="1" customWidth="1"/>
    <col min="6" max="7" width="43.42578125" bestFit="1" customWidth="1"/>
    <col min="8" max="8" width="45.7109375" customWidth="1"/>
    <col min="9" max="11" width="9.140625" customWidth="1"/>
    <col min="12" max="16" width="9.140625" hidden="1" customWidth="1"/>
    <col min="17" max="37" width="0" hidden="1" customWidth="1"/>
    <col min="38" max="16384" width="9.140625" hidden="1"/>
  </cols>
  <sheetData>
    <row r="1" spans="2:37" hidden="1">
      <c r="N1" t="s">
        <v>4</v>
      </c>
      <c r="O1" t="s">
        <v>287</v>
      </c>
      <c r="P1" t="s">
        <v>116</v>
      </c>
    </row>
    <row r="2" spans="2:37" hidden="1">
      <c r="N2" t="s">
        <v>24</v>
      </c>
      <c r="O2" t="s">
        <v>282</v>
      </c>
      <c r="P2" t="s">
        <v>750</v>
      </c>
    </row>
    <row r="6" spans="2:37" ht="20.100000000000001" hidden="1" customHeight="1">
      <c r="N6" s="163"/>
      <c r="O6" s="163"/>
      <c r="P6" s="163"/>
      <c r="Q6" s="163"/>
      <c r="T6" s="163"/>
      <c r="U6" s="163"/>
      <c r="V6" s="163"/>
      <c r="W6" s="163"/>
      <c r="Z6" s="163"/>
      <c r="AA6" s="163"/>
      <c r="AB6" s="163"/>
      <c r="AC6" s="163"/>
      <c r="AH6" s="163"/>
      <c r="AI6" s="163"/>
      <c r="AJ6" s="163"/>
      <c r="AK6" s="163"/>
    </row>
    <row r="7" spans="2:37" ht="20.100000000000001" customHeight="1">
      <c r="N7" s="163"/>
      <c r="O7" s="163"/>
      <c r="P7" s="163"/>
      <c r="Q7" s="163"/>
      <c r="T7" s="163"/>
      <c r="U7" s="163"/>
      <c r="V7" s="163"/>
      <c r="W7" s="163"/>
      <c r="Z7" s="163"/>
      <c r="AA7" s="163"/>
      <c r="AB7" s="163"/>
      <c r="AC7" s="163"/>
      <c r="AG7" s="163"/>
    </row>
    <row r="8" spans="2:37" ht="20.100000000000001" customHeight="1">
      <c r="T8" s="163"/>
      <c r="U8" s="163"/>
      <c r="V8" s="163"/>
      <c r="W8" s="163"/>
      <c r="Z8" s="163"/>
      <c r="AA8" s="163"/>
      <c r="AB8" s="163"/>
      <c r="AC8" s="163"/>
    </row>
    <row r="9" spans="2:37" ht="39.950000000000003" customHeight="1">
      <c r="E9" s="521" t="s">
        <v>1162</v>
      </c>
      <c r="F9" s="426"/>
      <c r="G9" s="426"/>
      <c r="H9" s="478"/>
    </row>
    <row r="10" spans="2:37" ht="30" customHeight="1">
      <c r="E10" s="529" t="s">
        <v>1133</v>
      </c>
      <c r="F10" s="530"/>
      <c r="G10" s="531"/>
      <c r="H10" s="280"/>
    </row>
    <row r="11" spans="2:37" ht="20.100000000000001" customHeight="1">
      <c r="E11" s="312" t="s">
        <v>1234</v>
      </c>
      <c r="F11" s="313"/>
      <c r="G11" s="314" t="s">
        <v>836</v>
      </c>
      <c r="H11" s="290"/>
    </row>
    <row r="12" spans="2:37" s="237" customFormat="1" ht="20.100000000000001" customHeight="1">
      <c r="E12" s="522" t="s">
        <v>724</v>
      </c>
      <c r="F12" s="522"/>
      <c r="G12" s="522"/>
      <c r="H12" s="278"/>
    </row>
    <row r="13" spans="2:37">
      <c r="E13" s="281" t="s">
        <v>725</v>
      </c>
      <c r="F13" s="281" t="s">
        <v>726</v>
      </c>
      <c r="G13" s="281" t="s">
        <v>727</v>
      </c>
      <c r="H13" s="159"/>
    </row>
    <row r="14" spans="2:37">
      <c r="B14" t="s">
        <v>728</v>
      </c>
      <c r="C14" s="164" t="s">
        <v>767</v>
      </c>
      <c r="E14" s="160" t="s">
        <v>728</v>
      </c>
      <c r="F14" s="300"/>
      <c r="G14" s="301"/>
      <c r="H14" s="159"/>
    </row>
    <row r="15" spans="2:37" ht="30">
      <c r="B15" t="s">
        <v>729</v>
      </c>
      <c r="C15" s="164" t="s">
        <v>768</v>
      </c>
      <c r="E15" s="161" t="s">
        <v>729</v>
      </c>
      <c r="F15" s="302"/>
      <c r="G15" s="303"/>
      <c r="H15" s="159"/>
    </row>
    <row r="16" spans="2:37" ht="30">
      <c r="B16" t="s">
        <v>730</v>
      </c>
      <c r="C16" s="164" t="s">
        <v>769</v>
      </c>
      <c r="E16" s="161" t="s">
        <v>730</v>
      </c>
      <c r="F16" s="302"/>
      <c r="G16" s="303"/>
      <c r="H16" s="159"/>
    </row>
    <row r="17" spans="1:8">
      <c r="B17" t="s">
        <v>731</v>
      </c>
      <c r="C17" s="164" t="s">
        <v>770</v>
      </c>
      <c r="E17" s="162" t="s">
        <v>731</v>
      </c>
      <c r="F17" s="304"/>
      <c r="G17" s="305"/>
      <c r="H17" s="159"/>
    </row>
    <row r="18" spans="1:8" s="237" customFormat="1" ht="20.100000000000001" customHeight="1">
      <c r="E18" s="523" t="s">
        <v>732</v>
      </c>
      <c r="F18" s="524"/>
      <c r="G18" s="524"/>
      <c r="H18" s="525"/>
    </row>
    <row r="19" spans="1:8" ht="30">
      <c r="E19" s="281" t="s">
        <v>725</v>
      </c>
      <c r="F19" s="281" t="s">
        <v>733</v>
      </c>
      <c r="G19" s="281" t="s">
        <v>734</v>
      </c>
      <c r="H19" s="281" t="s">
        <v>735</v>
      </c>
    </row>
    <row r="20" spans="1:8">
      <c r="A20" s="164" t="s">
        <v>772</v>
      </c>
      <c r="B20" s="164" t="s">
        <v>780</v>
      </c>
      <c r="C20" s="164" t="s">
        <v>787</v>
      </c>
      <c r="E20" s="160" t="s">
        <v>736</v>
      </c>
      <c r="F20" s="306"/>
      <c r="G20" s="300"/>
      <c r="H20" s="301"/>
    </row>
    <row r="21" spans="1:8" ht="30">
      <c r="A21" s="164" t="s">
        <v>774</v>
      </c>
      <c r="B21" s="164" t="s">
        <v>782</v>
      </c>
      <c r="C21" s="164" t="s">
        <v>789</v>
      </c>
      <c r="E21" s="161" t="s">
        <v>737</v>
      </c>
      <c r="F21" s="307"/>
      <c r="G21" s="302"/>
      <c r="H21" s="303"/>
    </row>
    <row r="22" spans="1:8" ht="30">
      <c r="A22" s="164" t="s">
        <v>776</v>
      </c>
      <c r="B22" s="164" t="s">
        <v>784</v>
      </c>
      <c r="C22" s="164" t="s">
        <v>791</v>
      </c>
      <c r="E22" s="161" t="s">
        <v>738</v>
      </c>
      <c r="F22" s="307"/>
      <c r="G22" s="302"/>
      <c r="H22" s="303"/>
    </row>
    <row r="23" spans="1:8">
      <c r="A23" s="164" t="s">
        <v>778</v>
      </c>
      <c r="B23" s="164" t="s">
        <v>786</v>
      </c>
      <c r="C23" s="164" t="s">
        <v>793</v>
      </c>
      <c r="E23" s="162" t="s">
        <v>739</v>
      </c>
      <c r="F23" s="308"/>
      <c r="G23" s="304"/>
      <c r="H23" s="305"/>
    </row>
    <row r="24" spans="1:8" s="237" customFormat="1" ht="20.100000000000001" customHeight="1">
      <c r="A24" s="279"/>
      <c r="E24" s="526" t="s">
        <v>740</v>
      </c>
      <c r="F24" s="527"/>
      <c r="G24" s="527"/>
      <c r="H24" s="528"/>
    </row>
    <row r="25" spans="1:8" ht="30">
      <c r="E25" s="281" t="s">
        <v>725</v>
      </c>
      <c r="F25" s="281" t="s">
        <v>741</v>
      </c>
      <c r="G25" s="281" t="s">
        <v>742</v>
      </c>
      <c r="H25" s="281" t="s">
        <v>727</v>
      </c>
    </row>
    <row r="26" spans="1:8">
      <c r="A26" t="s">
        <v>795</v>
      </c>
      <c r="B26" s="164" t="s">
        <v>802</v>
      </c>
      <c r="C26" s="164" t="s">
        <v>810</v>
      </c>
      <c r="E26" s="160" t="s">
        <v>736</v>
      </c>
      <c r="F26" s="306"/>
      <c r="G26" s="300"/>
      <c r="H26" s="301"/>
    </row>
    <row r="27" spans="1:8" ht="30">
      <c r="A27" t="s">
        <v>797</v>
      </c>
      <c r="B27" s="164" t="s">
        <v>804</v>
      </c>
      <c r="C27" s="164" t="s">
        <v>812</v>
      </c>
      <c r="E27" s="161" t="s">
        <v>737</v>
      </c>
      <c r="F27" s="307"/>
      <c r="G27" s="302"/>
      <c r="H27" s="303"/>
    </row>
    <row r="28" spans="1:8" ht="30">
      <c r="A28" t="s">
        <v>799</v>
      </c>
      <c r="B28" s="164" t="s">
        <v>806</v>
      </c>
      <c r="C28" s="164" t="s">
        <v>814</v>
      </c>
      <c r="E28" s="161" t="s">
        <v>743</v>
      </c>
      <c r="F28" s="307"/>
      <c r="G28" s="302"/>
      <c r="H28" s="303"/>
    </row>
    <row r="29" spans="1:8">
      <c r="A29" t="s">
        <v>801</v>
      </c>
      <c r="B29" s="164" t="s">
        <v>808</v>
      </c>
      <c r="C29" s="164" t="s">
        <v>816</v>
      </c>
      <c r="E29" s="162" t="s">
        <v>739</v>
      </c>
      <c r="F29" s="308"/>
      <c r="G29" s="304"/>
      <c r="H29" s="305"/>
    </row>
    <row r="30" spans="1:8" ht="30" customHeight="1">
      <c r="E30" s="522" t="s">
        <v>744</v>
      </c>
      <c r="F30" s="522"/>
      <c r="G30" s="522"/>
      <c r="H30" s="282"/>
    </row>
    <row r="31" spans="1:8" ht="20.100000000000001" customHeight="1">
      <c r="E31" s="514" t="s">
        <v>745</v>
      </c>
      <c r="F31" s="515"/>
      <c r="G31" s="515"/>
      <c r="H31" s="516"/>
    </row>
    <row r="32" spans="1:8">
      <c r="E32" s="517" t="s">
        <v>746</v>
      </c>
      <c r="F32" s="518"/>
      <c r="G32" s="283" t="s">
        <v>747</v>
      </c>
      <c r="H32" s="283" t="s">
        <v>748</v>
      </c>
    </row>
    <row r="33" spans="3:8" ht="75" customHeight="1">
      <c r="C33" t="s">
        <v>333</v>
      </c>
      <c r="E33" s="519" t="s">
        <v>749</v>
      </c>
      <c r="F33" s="520"/>
      <c r="G33" s="210"/>
      <c r="H33" s="167"/>
    </row>
    <row r="34" spans="3:8">
      <c r="C34" t="s">
        <v>823</v>
      </c>
      <c r="E34" s="284" t="s">
        <v>754</v>
      </c>
      <c r="F34" s="309"/>
      <c r="G34" s="285"/>
      <c r="H34" s="159"/>
    </row>
    <row r="35" spans="3:8">
      <c r="C35" t="s">
        <v>825</v>
      </c>
      <c r="E35" s="284" t="s">
        <v>755</v>
      </c>
      <c r="F35" s="310"/>
      <c r="G35" s="285"/>
      <c r="H35" s="159"/>
    </row>
    <row r="36" spans="3:8">
      <c r="C36" t="s">
        <v>827</v>
      </c>
      <c r="E36" s="284" t="s">
        <v>756</v>
      </c>
      <c r="F36" s="310"/>
      <c r="G36" s="285"/>
      <c r="H36" s="159"/>
    </row>
    <row r="37" spans="3:8">
      <c r="C37" t="s">
        <v>829</v>
      </c>
      <c r="E37" s="284" t="s">
        <v>110</v>
      </c>
      <c r="F37" s="311"/>
      <c r="G37" s="165"/>
      <c r="H37" s="166"/>
    </row>
    <row r="38" spans="3:8"/>
    <row r="39" spans="3:8" ht="24" customHeight="1"/>
    <row r="40" spans="3:8" ht="110.1" customHeight="1">
      <c r="E40" s="512" t="s">
        <v>1163</v>
      </c>
      <c r="F40" s="513"/>
      <c r="G40" s="513"/>
      <c r="H40" s="513"/>
    </row>
    <row r="41" spans="3:8"/>
    <row r="42" spans="3:8"/>
    <row r="43" spans="3:8"/>
    <row r="44" spans="3:8"/>
    <row r="45" spans="3:8"/>
    <row r="46" spans="3:8"/>
    <row r="47" spans="3:8"/>
    <row r="48" spans="3:8"/>
    <row r="49"/>
    <row r="50"/>
    <row r="51"/>
    <row r="52"/>
  </sheetData>
  <sheetProtection algorithmName="SHA-512" hashValue="rWwaXHnchkrtru0WLbXSZNOeXsIDRtee9yAya9bYwxEB4aYOQnSH2pMnIrx7I/MZq/2A8FUkrmbooMlxwdTAOQ==" saltValue="4z0SIUVT3i3/YnpA7Go14g==" spinCount="100000" sheet="1" objects="1" scenarios="1"/>
  <mergeCells count="10">
    <mergeCell ref="E40:H40"/>
    <mergeCell ref="E31:H31"/>
    <mergeCell ref="E32:F32"/>
    <mergeCell ref="E33:F33"/>
    <mergeCell ref="E9:H9"/>
    <mergeCell ref="E12:G12"/>
    <mergeCell ref="E18:H18"/>
    <mergeCell ref="E24:H24"/>
    <mergeCell ref="E30:G30"/>
    <mergeCell ref="E10:G10"/>
  </mergeCells>
  <dataValidations count="3">
    <dataValidation type="list" allowBlank="1" showInputMessage="1" showErrorMessage="1" sqref="G33" xr:uid="{00000000-0002-0000-0F00-000001000000}">
      <formula1>$N$1:$N$2</formula1>
    </dataValidation>
    <dataValidation type="list" allowBlank="1" showInputMessage="1" showErrorMessage="1" sqref="F35" xr:uid="{00000000-0002-0000-0F00-000002000000}">
      <formula1>$P$1:$P$2</formula1>
    </dataValidation>
    <dataValidation type="decimal" allowBlank="1" showInputMessage="1" showErrorMessage="1" prompt="Please enter amount in actual" sqref="G26:H29 F14:G17 G20:H23" xr:uid="{00000000-0002-0000-0F00-000003000000}">
      <formula1>-9.99999999999999E+36</formula1>
      <formula2>9.99999999999999E+36</formula2>
    </dataValidation>
  </dataValidation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3"/>
  <dimension ref="B1:XFC13"/>
  <sheetViews>
    <sheetView showGridLines="0" topLeftCell="D7" workbookViewId="0">
      <selection activeCell="F21" sqref="F21"/>
    </sheetView>
  </sheetViews>
  <sheetFormatPr defaultColWidth="0" defaultRowHeight="15"/>
  <cols>
    <col min="1" max="1" width="2.28515625" hidden="1" customWidth="1"/>
    <col min="2" max="2" width="2.140625" hidden="1" customWidth="1"/>
    <col min="3" max="3" width="2" hidden="1" customWidth="1"/>
    <col min="4" max="4" width="5.7109375" customWidth="1"/>
    <col min="5" max="5" width="33.140625" customWidth="1"/>
    <col min="6" max="6" width="41.85546875" customWidth="1"/>
    <col min="7" max="9" width="5.7109375" customWidth="1"/>
    <col min="10" max="16383" width="3.5703125" hidden="1"/>
    <col min="16384" max="16384" width="2.28515625" hidden="1"/>
  </cols>
  <sheetData>
    <row r="1" spans="5:24" ht="17.25" hidden="1" customHeight="1">
      <c r="R1" t="s">
        <v>627</v>
      </c>
      <c r="S1" t="s">
        <v>116</v>
      </c>
      <c r="T1" t="s">
        <v>108</v>
      </c>
      <c r="U1" t="s">
        <v>584</v>
      </c>
      <c r="V1" t="s">
        <v>114</v>
      </c>
      <c r="W1" t="s">
        <v>118</v>
      </c>
      <c r="X1" t="s">
        <v>115</v>
      </c>
    </row>
    <row r="2" spans="5:24" ht="20.25" hidden="1" customHeight="1"/>
    <row r="3" spans="5:24" ht="15.75" hidden="1" customHeight="1"/>
    <row r="4" spans="5:24" ht="17.25" hidden="1" customHeight="1"/>
    <row r="5" spans="5:24" ht="19.5" hidden="1" customHeight="1"/>
    <row r="6" spans="5:24" ht="15" hidden="1" customHeight="1"/>
    <row r="7" spans="5:24" ht="39.950000000000003" customHeight="1"/>
    <row r="8" spans="5:24" ht="30" customHeight="1">
      <c r="E8" s="532" t="s">
        <v>105</v>
      </c>
      <c r="F8" s="532"/>
    </row>
    <row r="9" spans="5:24" ht="20.100000000000001" customHeight="1">
      <c r="E9" s="26" t="s">
        <v>106</v>
      </c>
      <c r="F9" s="168" t="s">
        <v>1290</v>
      </c>
    </row>
    <row r="10" spans="5:24" ht="20.100000000000001" customHeight="1">
      <c r="E10" s="27" t="s">
        <v>107</v>
      </c>
      <c r="F10" s="169" t="s">
        <v>115</v>
      </c>
    </row>
    <row r="11" spans="5:24" ht="20.100000000000001" customHeight="1">
      <c r="E11" s="27" t="s">
        <v>109</v>
      </c>
      <c r="F11" s="170" t="s">
        <v>1291</v>
      </c>
    </row>
    <row r="12" spans="5:24" ht="20.100000000000001" customHeight="1">
      <c r="E12" s="28" t="s">
        <v>110</v>
      </c>
      <c r="F12" s="171" t="s">
        <v>1293</v>
      </c>
    </row>
    <row r="13" spans="5:24" ht="26.1" customHeight="1"/>
  </sheetData>
  <sheetProtection algorithmName="SHA-512" hashValue="Ng/dlsQdpI/6ahfdTcAI2ENnkpgAXcW1DJ9VvK3zC0/TQHSueyRoN3ToTcGv/UciMYvIhM203a3nMZ5Oc+h0eg==" saltValue="bnf3E67FS7+vp3BcO9/iiA==" spinCount="100000" sheet="1" objects="1" scenarios="1"/>
  <mergeCells count="1">
    <mergeCell ref="E8:F8"/>
  </mergeCells>
  <dataValidations xWindow="420" yWindow="315" count="4">
    <dataValidation type="list" allowBlank="1" showInputMessage="1" showErrorMessage="1" prompt="Please enter designation of person" sqref="F10" xr:uid="{00000000-0002-0000-1000-000000000000}">
      <formula1>$R$1:$X$1</formula1>
    </dataValidation>
    <dataValidation allowBlank="1" showInputMessage="1" showErrorMessage="1" prompt="Please enter name of signatory" sqref="F9" xr:uid="{00000000-0002-0000-1000-000001000000}"/>
    <dataValidation allowBlank="1" showInputMessage="1" showErrorMessage="1" prompt="Please enter place" sqref="F11" xr:uid="{00000000-0002-0000-1000-000002000000}"/>
    <dataValidation allowBlank="1" showInputMessage="1" showErrorMessage="1" prompt="Please enter date in DD-MM-YYYY format" sqref="F12" xr:uid="{00000000-0002-0000-1000-000003000000}"/>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F7751-FE48-4ABE-A716-15A0C5E17009}">
  <sheetPr codeName="Sheet20"/>
  <dimension ref="C6:N37"/>
  <sheetViews>
    <sheetView showGridLines="0" topLeftCell="C6" workbookViewId="0">
      <selection activeCell="E12" sqref="E12"/>
    </sheetView>
  </sheetViews>
  <sheetFormatPr defaultColWidth="0" defaultRowHeight="15" zeroHeight="1"/>
  <cols>
    <col min="1" max="2" width="9.140625" hidden="1" customWidth="1"/>
    <col min="3" max="3" width="5.7109375" customWidth="1"/>
    <col min="4" max="4" width="74.140625" bestFit="1" customWidth="1"/>
    <col min="5" max="5" width="50.7109375" customWidth="1"/>
    <col min="6" max="8" width="9.140625" customWidth="1"/>
    <col min="9" max="16384" width="9.140625" hidden="1"/>
  </cols>
  <sheetData>
    <row r="6" spans="4:14" ht="20.100000000000001" customHeight="1"/>
    <row r="7" spans="4:14" ht="20.100000000000001" customHeight="1"/>
    <row r="8" spans="4:14" ht="30" customHeight="1">
      <c r="D8" s="533" t="s">
        <v>1044</v>
      </c>
      <c r="E8" s="533"/>
    </row>
    <row r="9" spans="4:14" s="237" customFormat="1" ht="20.100000000000001" customHeight="1">
      <c r="D9" s="239" t="s">
        <v>1045</v>
      </c>
      <c r="E9" s="236">
        <v>0</v>
      </c>
      <c r="N9" s="237" t="s">
        <v>1090</v>
      </c>
    </row>
    <row r="10" spans="4:14" s="237" customFormat="1" ht="20.100000000000001" customHeight="1">
      <c r="D10" s="240" t="s">
        <v>1046</v>
      </c>
      <c r="E10" s="238">
        <v>0</v>
      </c>
      <c r="N10" s="237" t="s">
        <v>1092</v>
      </c>
    </row>
    <row r="11" spans="4:14" s="237" customFormat="1" ht="20.100000000000001" customHeight="1">
      <c r="D11" s="240" t="s">
        <v>1047</v>
      </c>
      <c r="E11" s="238">
        <v>0</v>
      </c>
      <c r="N11" s="237" t="s">
        <v>1094</v>
      </c>
    </row>
    <row r="12" spans="4:14" s="237" customFormat="1" ht="20.100000000000001" customHeight="1">
      <c r="D12" s="241" t="s">
        <v>1048</v>
      </c>
      <c r="E12" s="264">
        <f>E9+E10-E11</f>
        <v>0</v>
      </c>
      <c r="N12" s="237" t="s">
        <v>1090</v>
      </c>
    </row>
    <row r="13" spans="4:14"/>
    <row r="14" spans="4:14"/>
    <row r="15" spans="4:14"/>
    <row r="16" spans="4:14"/>
    <row r="17"/>
    <row r="18"/>
    <row r="19"/>
    <row r="20"/>
    <row r="21"/>
    <row r="22"/>
    <row r="23"/>
    <row r="24"/>
    <row r="25"/>
    <row r="26"/>
    <row r="27"/>
    <row r="28"/>
    <row r="29"/>
    <row r="30"/>
    <row r="31"/>
    <row r="32"/>
    <row r="33"/>
    <row r="34"/>
    <row r="35"/>
    <row r="36"/>
    <row r="37"/>
  </sheetData>
  <sheetProtection algorithmName="SHA-512" hashValue="pRRGpf8k2lXLIGtiPMaZPqSjVKjulqU2NdFDfhi20V5MRHFudJdAqx2wXr41A1OKUA/BCtE0SayhklaqunVZ1A==" saltValue="V+Ch13W2mLgbKlRt4trrFg==" spinCount="100000" sheet="1" objects="1" scenarios="1"/>
  <mergeCells count="1">
    <mergeCell ref="D8:E8"/>
  </mergeCells>
  <dataValidations count="2">
    <dataValidation type="whole" operator="greaterThanOrEqual" allowBlank="1" showInputMessage="1" showErrorMessage="1" error="Number of investor complaints can not be negative or fraction" sqref="E9:E10" xr:uid="{13B44004-7EBF-4CB0-9BE8-E28F1689EDAA}">
      <formula1>0</formula1>
    </dataValidation>
    <dataValidation type="whole" allowBlank="1" showInputMessage="1" showErrorMessage="1" error="Number of investor complaints disposed off during the quarter cannot be negative,fraction or greater than sum of complaints at the beginnig of quarter and recieved during the quarter" sqref="E11" xr:uid="{C7D11570-AE2D-4CFE-9935-2AF7EBF203CC}">
      <formula1>0</formula1>
      <formula2>E9+E10</formula2>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9BC10-B617-4D88-A312-3FD0E110E3FB}">
  <sheetPr codeName="Sheet19"/>
  <dimension ref="C1:P12"/>
  <sheetViews>
    <sheetView showGridLines="0" zoomScaleNormal="100" workbookViewId="0">
      <pane xSplit="3" ySplit="12" topLeftCell="D13" activePane="bottomRight" state="frozen"/>
      <selection activeCell="C6" sqref="C6"/>
      <selection pane="topRight" activeCell="D6" sqref="D6"/>
      <selection pane="bottomLeft" activeCell="C12" sqref="C12"/>
      <selection pane="bottomRight" activeCell="D8" sqref="D8:I8"/>
    </sheetView>
  </sheetViews>
  <sheetFormatPr defaultColWidth="0" defaultRowHeight="15"/>
  <cols>
    <col min="1" max="2" width="9.140625" hidden="1" customWidth="1"/>
    <col min="3" max="3" width="5.7109375" customWidth="1"/>
    <col min="4" max="4" width="6.85546875" bestFit="1" customWidth="1"/>
    <col min="5" max="5" width="50.7109375" customWidth="1"/>
    <col min="6" max="6" width="25.7109375" customWidth="1"/>
    <col min="7" max="7" width="26.5703125" bestFit="1" customWidth="1"/>
    <col min="8" max="8" width="22.85546875" bestFit="1" customWidth="1"/>
    <col min="9" max="9" width="30.7109375" customWidth="1"/>
    <col min="10" max="12" width="9.140625" customWidth="1"/>
    <col min="13" max="16384" width="9.140625" hidden="1"/>
  </cols>
  <sheetData>
    <row r="1" spans="4:16" hidden="1">
      <c r="I1">
        <v>0</v>
      </c>
      <c r="P1" t="s">
        <v>4</v>
      </c>
    </row>
    <row r="2" spans="4:16" hidden="1">
      <c r="E2" t="s">
        <v>1142</v>
      </c>
      <c r="F2" t="s">
        <v>1143</v>
      </c>
      <c r="G2" t="s">
        <v>1144</v>
      </c>
      <c r="H2" t="s">
        <v>1145</v>
      </c>
      <c r="I2" t="s">
        <v>1144</v>
      </c>
      <c r="P2" t="s">
        <v>24</v>
      </c>
    </row>
    <row r="3" spans="4:16" hidden="1"/>
    <row r="4" spans="4:16" hidden="1"/>
    <row r="5" spans="4:16" hidden="1"/>
    <row r="6" spans="4:16" ht="20.100000000000001" customHeight="1"/>
    <row r="7" spans="4:16" ht="20.100000000000001" customHeight="1"/>
    <row r="8" spans="4:16" ht="56.1" customHeight="1">
      <c r="D8" s="534" t="s">
        <v>1160</v>
      </c>
      <c r="E8" s="423"/>
      <c r="F8" s="423"/>
      <c r="G8" s="423"/>
      <c r="H8" s="423"/>
      <c r="I8" s="423"/>
    </row>
    <row r="9" spans="4:16" ht="30" customHeight="1">
      <c r="D9" s="535" t="s">
        <v>1130</v>
      </c>
      <c r="E9" s="535"/>
      <c r="F9" s="535"/>
      <c r="G9" s="535"/>
      <c r="H9" s="535"/>
      <c r="I9" s="277"/>
      <c r="N9" t="s">
        <v>1217</v>
      </c>
    </row>
    <row r="10" spans="4:16" s="95" customFormat="1" ht="50.1" customHeight="1">
      <c r="D10" s="211" t="s">
        <v>1054</v>
      </c>
      <c r="E10" s="211" t="s">
        <v>1049</v>
      </c>
      <c r="F10" s="211" t="s">
        <v>1050</v>
      </c>
      <c r="G10" s="211" t="s">
        <v>1051</v>
      </c>
      <c r="H10" s="211" t="s">
        <v>1052</v>
      </c>
      <c r="I10" s="211" t="s">
        <v>1053</v>
      </c>
    </row>
    <row r="11" spans="4:16" hidden="1">
      <c r="D11" s="284"/>
      <c r="E11" s="243"/>
      <c r="F11" s="212"/>
      <c r="G11" s="286"/>
      <c r="H11" s="286"/>
      <c r="I11" s="287" t="str">
        <f>IF(COUNT(G11:H11)&gt;=1,SUM(G11:H11),"")</f>
        <v/>
      </c>
    </row>
    <row r="12" spans="4:16" ht="30" customHeight="1">
      <c r="D12" s="458"/>
      <c r="E12" s="459"/>
      <c r="F12" s="175"/>
      <c r="G12" s="175"/>
      <c r="H12" s="175"/>
      <c r="I12" s="176"/>
    </row>
  </sheetData>
  <sheetProtection algorithmName="SHA-512" hashValue="3rPmshX+eNFy79zFvSLBHkFdOKw9HZMKDYRyJi5ptJDPgRNzpWJxGqz+iTDCPCvbLZlTkELdfHn1oy22wB44Bw==" saltValue="CucEpTDrskwTzqHEcQb8EA==" spinCount="100000" sheet="1" objects="1" scenarios="1"/>
  <mergeCells count="3">
    <mergeCell ref="D8:I8"/>
    <mergeCell ref="D12:E12"/>
    <mergeCell ref="D9:H9"/>
  </mergeCells>
  <dataValidations count="3">
    <dataValidation type="textLength" operator="equal" allowBlank="1" showInputMessage="1" showErrorMessage="1" error="Please enter date in &quot;DD-MM-YYYY&quot; format." prompt="Enter date in DD-MM-YYYY format" sqref="F11" xr:uid="{02EF60E8-499E-4C5A-89D1-2DA6A0EF7A42}">
      <formula1>10</formula1>
    </dataValidation>
    <dataValidation type="decimal" allowBlank="1" showInputMessage="1" showErrorMessage="1" error="1) Value should be greater than or equal to Zero._x000a_2) Maximum 100% allowed." prompt="Only numeric value with % allowed" sqref="G11" xr:uid="{3806726B-9069-44BF-9E1D-6EAF05F4353C}">
      <formula1>0</formula1>
      <formula2>1</formula2>
    </dataValidation>
    <dataValidation type="decimal" allowBlank="1" showInputMessage="1" showErrorMessage="1" error="Value should be allowed within the range of -100% to +100%" prompt="Only numeric value with % allowed" sqref="H11" xr:uid="{26C1BED4-0FB9-43D0-BB23-927422C6FA04}">
      <formula1>-1</formula1>
      <formula2>1</formula2>
    </dataValidation>
  </dataValidation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E970B-5C0F-443D-B4B9-00094BBEB4E1}">
  <sheetPr codeName="Sheet7"/>
  <dimension ref="A1:P12"/>
  <sheetViews>
    <sheetView showGridLines="0" zoomScaleNormal="100" workbookViewId="0">
      <pane xSplit="3" ySplit="12" topLeftCell="D13" activePane="bottomRight" state="frozen"/>
      <selection activeCell="C6" sqref="C6"/>
      <selection pane="topRight" activeCell="D6" sqref="D6"/>
      <selection pane="bottomLeft" activeCell="C12" sqref="C12"/>
      <selection pane="bottomRight" activeCell="D8" sqref="D8:I8"/>
    </sheetView>
  </sheetViews>
  <sheetFormatPr defaultColWidth="0" defaultRowHeight="15"/>
  <cols>
    <col min="1" max="2" width="5.7109375" hidden="1" customWidth="1"/>
    <col min="3" max="3" width="5.7109375" customWidth="1"/>
    <col min="4" max="4" width="6.85546875" bestFit="1" customWidth="1"/>
    <col min="5" max="5" width="40.7109375" customWidth="1"/>
    <col min="6" max="6" width="25.7109375" customWidth="1"/>
    <col min="7" max="9" width="30.7109375" customWidth="1"/>
    <col min="10" max="12" width="9.140625" customWidth="1"/>
    <col min="13" max="16384" width="9.140625" hidden="1"/>
  </cols>
  <sheetData>
    <row r="1" spans="4:16" hidden="1">
      <c r="I1">
        <v>0</v>
      </c>
      <c r="P1" t="s">
        <v>4</v>
      </c>
    </row>
    <row r="2" spans="4:16" hidden="1">
      <c r="E2" t="s">
        <v>1147</v>
      </c>
      <c r="F2" t="s">
        <v>1148</v>
      </c>
      <c r="G2" t="s">
        <v>1149</v>
      </c>
      <c r="H2" t="s">
        <v>1150</v>
      </c>
      <c r="I2" t="s">
        <v>1151</v>
      </c>
      <c r="P2" t="s">
        <v>24</v>
      </c>
    </row>
    <row r="3" spans="4:16" hidden="1"/>
    <row r="4" spans="4:16" hidden="1"/>
    <row r="5" spans="4:16" hidden="1"/>
    <row r="6" spans="4:16" ht="20.100000000000001" customHeight="1"/>
    <row r="7" spans="4:16" ht="20.100000000000001" customHeight="1"/>
    <row r="8" spans="4:16" ht="39.950000000000003" customHeight="1">
      <c r="D8" s="534" t="s">
        <v>1161</v>
      </c>
      <c r="E8" s="534"/>
      <c r="F8" s="534"/>
      <c r="G8" s="534"/>
      <c r="H8" s="534"/>
      <c r="I8" s="534"/>
    </row>
    <row r="9" spans="4:16" ht="30" customHeight="1">
      <c r="D9" s="529" t="s">
        <v>1131</v>
      </c>
      <c r="E9" s="530"/>
      <c r="F9" s="530"/>
      <c r="G9" s="530"/>
      <c r="H9" s="531"/>
      <c r="I9" s="276"/>
      <c r="N9" t="s">
        <v>1218</v>
      </c>
    </row>
    <row r="10" spans="4:16" s="95" customFormat="1" ht="75">
      <c r="D10" s="211" t="s">
        <v>1054</v>
      </c>
      <c r="E10" s="211" t="s">
        <v>1055</v>
      </c>
      <c r="F10" s="211" t="s">
        <v>1056</v>
      </c>
      <c r="G10" s="211" t="s">
        <v>1057</v>
      </c>
      <c r="H10" s="211" t="s">
        <v>1058</v>
      </c>
      <c r="I10" s="211" t="s">
        <v>1059</v>
      </c>
    </row>
    <row r="11" spans="4:16" hidden="1">
      <c r="D11" s="288"/>
      <c r="E11" s="242"/>
      <c r="F11" s="289"/>
      <c r="G11" s="213"/>
      <c r="H11" s="315"/>
      <c r="I11" s="315"/>
    </row>
    <row r="12" spans="4:16" ht="30" customHeight="1">
      <c r="D12" s="536"/>
      <c r="E12" s="537"/>
      <c r="F12" s="175"/>
      <c r="G12" s="175"/>
      <c r="H12" s="175"/>
      <c r="I12" s="176"/>
    </row>
  </sheetData>
  <sheetProtection algorithmName="SHA-512" hashValue="KV8KFM+yvQyGmC6fQI3N0BKbTwK3IgjqalI6mcN50QI2PmkkXVYk7WeBNIT/k6ScLYJFaFrFuJvWkKHA2zeqAQ==" saltValue="OKl1BopyEsXVwsgtEDMzaw==" spinCount="100000" sheet="1" objects="1" scenarios="1"/>
  <mergeCells count="3">
    <mergeCell ref="D8:I8"/>
    <mergeCell ref="D12:E12"/>
    <mergeCell ref="D9:H9"/>
  </mergeCells>
  <dataValidations count="1">
    <dataValidation type="textLength" operator="equal" allowBlank="1" showInputMessage="1" showErrorMessage="1" error="Please enter date in &quot;DD-MM-YYYY&quot; format." prompt="Enter date in DD-MM-YYYY format" sqref="G11" xr:uid="{48C3E38D-67E1-4579-9074-820CF5BB4788}">
      <formula1>10</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XFC30"/>
  <sheetViews>
    <sheetView showGridLines="0" topLeftCell="D4" zoomScaleNormal="100" workbookViewId="0">
      <pane ySplit="2" topLeftCell="A18" activePane="bottomLeft" state="frozen"/>
      <selection activeCell="D4" sqref="D4"/>
      <selection pane="bottomLeft" activeCell="F13" sqref="F13"/>
    </sheetView>
  </sheetViews>
  <sheetFormatPr defaultColWidth="0" defaultRowHeight="15"/>
  <cols>
    <col min="1" max="2" width="3" hidden="1" customWidth="1"/>
    <col min="3" max="3" width="2.85546875" hidden="1" customWidth="1"/>
    <col min="4" max="4" width="5.7109375" customWidth="1"/>
    <col min="5" max="5" width="52.7109375" customWidth="1"/>
    <col min="6" max="6" width="40.7109375" customWidth="1"/>
    <col min="7" max="7" width="25.7109375" customWidth="1"/>
    <col min="8" max="8" width="20.7109375" style="63" customWidth="1"/>
    <col min="9" max="10" width="10.7109375" customWidth="1"/>
    <col min="11" max="17" width="1.7109375" hidden="1"/>
    <col min="18" max="18" width="10.42578125" hidden="1"/>
    <col min="19" max="19" width="14.28515625" hidden="1"/>
    <col min="20" max="20" width="21.85546875" hidden="1"/>
    <col min="21" max="21" width="11" hidden="1"/>
    <col min="22" max="22" width="4" hidden="1"/>
    <col min="23" max="23" width="8" hidden="1"/>
    <col min="24" max="16383" width="0.7109375" hidden="1"/>
    <col min="16384" max="16384" width="1.7109375" hidden="1"/>
  </cols>
  <sheetData>
    <row r="1" spans="5:23" ht="15" hidden="1" customHeight="1">
      <c r="R1" t="s">
        <v>299</v>
      </c>
      <c r="S1" t="s">
        <v>287</v>
      </c>
      <c r="T1" t="s">
        <v>589</v>
      </c>
      <c r="U1" t="s">
        <v>1079</v>
      </c>
      <c r="V1" t="s">
        <v>4</v>
      </c>
      <c r="W1" t="s">
        <v>1080</v>
      </c>
    </row>
    <row r="2" spans="5:23" ht="12.75" hidden="1" customHeight="1">
      <c r="R2" t="s">
        <v>261</v>
      </c>
      <c r="S2" t="s">
        <v>282</v>
      </c>
      <c r="T2" t="s">
        <v>590</v>
      </c>
      <c r="U2" t="s">
        <v>1043</v>
      </c>
      <c r="V2" t="s">
        <v>24</v>
      </c>
      <c r="W2" t="s">
        <v>1081</v>
      </c>
    </row>
    <row r="3" spans="5:23" ht="12.75" hidden="1" customHeight="1">
      <c r="R3" t="s">
        <v>2</v>
      </c>
      <c r="T3" t="s">
        <v>591</v>
      </c>
    </row>
    <row r="4" spans="5:23" ht="36" customHeight="1">
      <c r="T4" t="s">
        <v>592</v>
      </c>
    </row>
    <row r="5" spans="5:23" ht="30" customHeight="1">
      <c r="E5" s="423" t="s">
        <v>0</v>
      </c>
      <c r="F5" s="423"/>
      <c r="G5" s="423"/>
      <c r="T5" t="s">
        <v>593</v>
      </c>
    </row>
    <row r="6" spans="5:23" ht="20.100000000000001" customHeight="1">
      <c r="E6" s="227" t="s">
        <v>1</v>
      </c>
      <c r="F6" s="271" t="s">
        <v>1246</v>
      </c>
      <c r="G6" s="231"/>
    </row>
    <row r="7" spans="5:23" ht="20.100000000000001" customHeight="1">
      <c r="E7" s="228" t="s">
        <v>327</v>
      </c>
      <c r="F7" s="272" t="s">
        <v>1247</v>
      </c>
      <c r="G7" s="232"/>
    </row>
    <row r="8" spans="5:23" ht="20.100000000000001" customHeight="1">
      <c r="E8" s="228" t="s">
        <v>328</v>
      </c>
      <c r="F8" s="272" t="s">
        <v>1247</v>
      </c>
      <c r="G8" s="232"/>
    </row>
    <row r="9" spans="5:23" ht="20.100000000000001" customHeight="1">
      <c r="E9" s="228" t="s">
        <v>329</v>
      </c>
      <c r="F9" s="272" t="s">
        <v>1248</v>
      </c>
      <c r="G9" s="232"/>
    </row>
    <row r="10" spans="5:23" ht="20.100000000000001" customHeight="1">
      <c r="E10" s="228" t="s">
        <v>300</v>
      </c>
      <c r="F10" s="275" t="s">
        <v>1249</v>
      </c>
      <c r="G10" s="232"/>
      <c r="I10" s="49"/>
    </row>
    <row r="11" spans="5:23" ht="20.100000000000001" customHeight="1">
      <c r="E11" s="228" t="s">
        <v>273</v>
      </c>
      <c r="F11" s="272" t="s">
        <v>1250</v>
      </c>
      <c r="G11" s="232"/>
    </row>
    <row r="12" spans="5:23" ht="20.100000000000001" customHeight="1">
      <c r="E12" s="228" t="s">
        <v>274</v>
      </c>
      <c r="F12" s="272" t="s">
        <v>1251</v>
      </c>
      <c r="G12" s="232"/>
    </row>
    <row r="13" spans="5:23" ht="20.100000000000001" customHeight="1">
      <c r="E13" s="228" t="s">
        <v>1071</v>
      </c>
      <c r="F13" s="224" t="s">
        <v>299</v>
      </c>
      <c r="G13" s="232"/>
    </row>
    <row r="14" spans="5:23" ht="30" customHeight="1">
      <c r="E14" s="229" t="s">
        <v>1072</v>
      </c>
      <c r="F14" s="224" t="s">
        <v>1252</v>
      </c>
      <c r="G14" s="233" t="s">
        <v>322</v>
      </c>
    </row>
    <row r="15" spans="5:23" ht="20.100000000000001" customHeight="1">
      <c r="E15" s="229" t="s">
        <v>1082</v>
      </c>
      <c r="F15" s="224" t="s">
        <v>1043</v>
      </c>
      <c r="G15" s="234"/>
    </row>
    <row r="16" spans="5:23" ht="45">
      <c r="E16" s="229" t="s">
        <v>1167</v>
      </c>
      <c r="F16" s="273" t="s">
        <v>4</v>
      </c>
      <c r="G16" s="320"/>
      <c r="H16" s="317" t="str">
        <f>IF($F$16="No","&lt;&lt;&lt; Notes mandatory, if Not Applicable","")</f>
        <v/>
      </c>
      <c r="L16" t="s">
        <v>1173</v>
      </c>
    </row>
    <row r="17" spans="5:12" ht="45">
      <c r="E17" s="229" t="s">
        <v>1168</v>
      </c>
      <c r="F17" s="319" t="s">
        <v>4</v>
      </c>
      <c r="G17" s="266"/>
      <c r="H17" s="318"/>
      <c r="L17" t="s">
        <v>1174</v>
      </c>
    </row>
    <row r="18" spans="5:12" ht="60">
      <c r="E18" s="229" t="s">
        <v>1169</v>
      </c>
      <c r="F18" s="273" t="s">
        <v>24</v>
      </c>
      <c r="G18" s="336">
        <v>1</v>
      </c>
      <c r="H18" s="317" t="str">
        <f>IF($F$18="No","&lt;&lt;&lt; Notes mandatory, if Not Applicable","")</f>
        <v>&lt;&lt;&lt; Notes mandatory, if Not Applicable</v>
      </c>
      <c r="L18" t="s">
        <v>1175</v>
      </c>
    </row>
    <row r="19" spans="5:12" ht="45">
      <c r="E19" s="229" t="s">
        <v>1170</v>
      </c>
      <c r="F19" s="273" t="s">
        <v>24</v>
      </c>
      <c r="G19" s="336">
        <v>2</v>
      </c>
      <c r="H19" s="317" t="str">
        <f>IF($F$19="No","&lt;&lt;&lt; Notes mandatory, if Not Applicable","")</f>
        <v>&lt;&lt;&lt; Notes mandatory, if Not Applicable</v>
      </c>
      <c r="L19" t="s">
        <v>1176</v>
      </c>
    </row>
    <row r="20" spans="5:12" ht="60">
      <c r="E20" s="229" t="s">
        <v>1171</v>
      </c>
      <c r="F20" s="273" t="s">
        <v>4</v>
      </c>
      <c r="G20" s="266"/>
      <c r="H20" s="317" t="str">
        <f>IF($F$20="No","&lt;&lt;&lt; Notes mandatory, if Not Applicable","")</f>
        <v/>
      </c>
      <c r="L20" t="s">
        <v>1177</v>
      </c>
    </row>
    <row r="21" spans="5:12" ht="60" hidden="1">
      <c r="E21" s="229" t="s">
        <v>1172</v>
      </c>
      <c r="F21" s="273"/>
      <c r="G21" s="265"/>
      <c r="H21" s="317" t="str">
        <f>IF($F$21="No","&lt;&lt;&lt; Notes mandatory, if Not Applicable","")</f>
        <v/>
      </c>
      <c r="L21" t="s">
        <v>1178</v>
      </c>
    </row>
    <row r="22" spans="5:12" ht="20.100000000000001" customHeight="1">
      <c r="E22" s="229" t="s">
        <v>153</v>
      </c>
      <c r="F22" s="274" t="s">
        <v>282</v>
      </c>
      <c r="G22" s="231"/>
    </row>
    <row r="23" spans="5:12" ht="30">
      <c r="E23" s="229" t="s">
        <v>588</v>
      </c>
      <c r="F23" s="274" t="s">
        <v>593</v>
      </c>
      <c r="G23" s="232"/>
    </row>
    <row r="24" spans="5:12" ht="20.100000000000001" customHeight="1">
      <c r="E24" s="229" t="s">
        <v>1073</v>
      </c>
      <c r="F24" s="224" t="s">
        <v>4</v>
      </c>
      <c r="G24" s="232"/>
    </row>
    <row r="25" spans="5:12" ht="20.100000000000001" customHeight="1">
      <c r="E25" s="229" t="s">
        <v>1074</v>
      </c>
      <c r="F25" s="224" t="s">
        <v>1253</v>
      </c>
      <c r="G25" s="232"/>
    </row>
    <row r="26" spans="5:12">
      <c r="E26" s="229" t="s">
        <v>1075</v>
      </c>
      <c r="F26" s="355" t="s">
        <v>831</v>
      </c>
      <c r="G26" s="232"/>
    </row>
    <row r="27" spans="5:12" ht="20.100000000000001" customHeight="1">
      <c r="E27" s="229" t="s">
        <v>1076</v>
      </c>
      <c r="F27" s="224" t="s">
        <v>1080</v>
      </c>
      <c r="G27" s="232"/>
    </row>
    <row r="28" spans="5:12" ht="30" customHeight="1">
      <c r="E28" s="229" t="s">
        <v>1077</v>
      </c>
      <c r="F28" s="225"/>
      <c r="G28" s="232"/>
    </row>
    <row r="29" spans="5:12" ht="30" customHeight="1">
      <c r="E29" s="230" t="s">
        <v>1078</v>
      </c>
      <c r="F29" s="226"/>
      <c r="G29" s="234"/>
    </row>
    <row r="30" spans="5:12" ht="24.75" customHeight="1"/>
  </sheetData>
  <sheetProtection algorithmName="SHA-512" hashValue="Ip0qOmYW3uve903Ui0IVsMYFnbBuloDbqq8nfUsRs52UymuOvOeiZvL8hq6vmvhpCR5JYtb/9JsfOnj73oLItw==" saltValue="FmnJvbn4Y7r/bUeKq15UnQ==" spinCount="100000" sheet="1" objects="1" scenarios="1"/>
  <mergeCells count="1">
    <mergeCell ref="E5:G5"/>
  </mergeCells>
  <dataValidations xWindow="525" yWindow="399" count="19">
    <dataValidation type="textLength" operator="equal" allowBlank="1" showInputMessage="1" showErrorMessage="1" error="Please enter 12 digit alphanumeric value." prompt="[A-Z][A-Z][A-Z][0-9][0-9][0-9][A-Z]][0-9]][0-9]][0-9]][0-9]][0-9]_x000a__x000a_In absence of ISIN write : ZZZ999Z99999" sqref="F9" xr:uid="{00000000-0002-0000-0100-000001000000}">
      <formula1>12</formula1>
    </dataValidation>
    <dataValidation type="list" allowBlank="1" showInputMessage="1" prompt="Please select risk management committee is applicable or not from the drop down" sqref="F22" xr:uid="{00000000-0002-0000-0100-000002000000}">
      <formula1>$S$1:$S$2</formula1>
    </dataValidation>
    <dataValidation allowBlank="1" showInputMessage="1" showErrorMessage="1" prompt="Please enter Name of the Company" sqref="F10" xr:uid="{00000000-0002-0000-0100-000003000000}"/>
    <dataValidation type="textLength" operator="equal" allowBlank="1" showInputMessage="1" showErrorMessage="1" error="Please enter date in &quot;DD-MM-YYYY&quot; format." prompt="Please enter start date of financial year_x000a__x000a_Enter date in &quot;DD-MM-YYYY&quot; format" sqref="F11" xr:uid="{00000000-0002-0000-0100-000004000000}">
      <formula1>10</formula1>
    </dataValidation>
    <dataValidation type="textLength" operator="equal" allowBlank="1" showInputMessage="1" showErrorMessage="1" error="Please enter date in &quot;DD-MM-YYYY&quot; format." prompt="Please enter end date of financial year_x000a__x000a_Enter Date in &quot;DD-MM-YYYY&quot; Format" sqref="F12" xr:uid="{00000000-0002-0000-0100-000005000000}">
      <formula1>10</formula1>
    </dataValidation>
    <dataValidation type="textLength" operator="equal" allowBlank="1" showInputMessage="1" showErrorMessage="1" error="Please enter date in &quot;DD-MM-YYYY&quot; format." prompt="Please enter date of quarter ending_x000a__x000a_Enter date in &quot;DD-MM-YYYY&quot; format" sqref="F14" xr:uid="{00000000-0002-0000-0100-000006000000}">
      <formula1>10</formula1>
    </dataValidation>
    <dataValidation type="textLength" operator="equal" allowBlank="1" showInputMessage="1" showErrorMessage="1" error="Please enter 6 digit Scrip code." prompt="Please enter valid scrip code" sqref="F6" xr:uid="{00000000-0002-0000-0100-000007000000}">
      <formula1>6</formula1>
    </dataValidation>
    <dataValidation type="textLength" operator="lessThanOrEqual" allowBlank="1" showInputMessage="1" showErrorMessage="1" error="Maximum 10 characters allowed." prompt="In absence of NSE Symbol please enter &quot;NOTLISTED&quot;" sqref="F7" xr:uid="{00000000-0002-0000-0100-000008000000}">
      <formula1>10</formula1>
    </dataValidation>
    <dataValidation type="textLength" operator="lessThanOrEqual" allowBlank="1" showInputMessage="1" showErrorMessage="1" error="Maximum 10 characters allowed." prompt="In absence of MSEI Symbol please enter &quot;NOTLISTED&quot;" sqref="F8" xr:uid="{00000000-0002-0000-0100-000009000000}">
      <formula1>10</formula1>
    </dataValidation>
    <dataValidation type="list" allowBlank="1" showInputMessage="1" prompt="Please select from the drop down" sqref="F23" xr:uid="{00000000-0002-0000-0100-00000A000000}">
      <formula1>$T$1:$T$5</formula1>
    </dataValidation>
    <dataValidation type="list" allowBlank="1" showInputMessage="1" showErrorMessage="1" prompt="Please select reporting quarter from drop-down" sqref="F13" xr:uid="{00000000-0002-0000-0100-000000000000}">
      <formula1>$R$1:$R$3</formula1>
    </dataValidation>
    <dataValidation type="list" allowBlank="1" showInputMessage="1" showErrorMessage="1" sqref="F15" xr:uid="{988061F8-E619-416B-ABCE-714362B0C761}">
      <formula1>$U$1:$U$2</formula1>
    </dataValidation>
    <dataValidation type="list" allowBlank="1" showInputMessage="1" showErrorMessage="1" sqref="F16 F18:F24" xr:uid="{1024DD40-F683-4AF1-BC27-70D2BC987143}">
      <formula1>$V$1:$V$2</formula1>
    </dataValidation>
    <dataValidation type="list" allowBlank="1" showInputMessage="1" showErrorMessage="1" sqref="F27" xr:uid="{63143BEF-1B21-4AF7-A34F-DFFFB7C1A378}">
      <formula1>$W$1:$W$2</formula1>
    </dataValidation>
    <dataValidation allowBlank="1" showInputMessage="1" showErrorMessage="1" errorTitle="Reason for Non Applicability" promptTitle="Part A:" prompt="Reason for Non Applicability" sqref="G16" xr:uid="{59F3C46C-1B51-4146-90CA-3B5FD68994AC}"/>
    <dataValidation allowBlank="1" showInputMessage="1" showErrorMessage="1" errorTitle="Reason for Non Applicability" promptTitle="Part F:" prompt="Reason for Non Applicability" sqref="G21" xr:uid="{255BE4D4-0E9F-487A-8D34-8D016AE14D5D}"/>
    <dataValidation allowBlank="1" showInputMessage="1" showErrorMessage="1" errorTitle="Reason for Non Applicability" promptTitle="Part E:" prompt="Reason for Non Applicability" sqref="G20" xr:uid="{79779F38-6B6F-4492-A3E1-9A67F06594C5}"/>
    <dataValidation allowBlank="1" showInputMessage="1" showErrorMessage="1" errorTitle="Reason for Non Applicability" promptTitle="Part D:" prompt="Reason for Non Applicability" sqref="G19" xr:uid="{F68DB938-1ECF-4CC5-AADD-DF3417F1BD96}"/>
    <dataValidation allowBlank="1" showInputMessage="1" showErrorMessage="1" errorTitle="Reason for Non Applicability" promptTitle="Part C:" prompt="Reason for Non Applicability" sqref="G18" xr:uid="{9F8BBD94-D4FD-4DBC-BECA-D73743A69923}"/>
  </dataValidation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09792-AAA4-4E21-B2F9-4E896764A872}">
  <sheetPr codeName="Sheet12"/>
  <dimension ref="A1:O13"/>
  <sheetViews>
    <sheetView showGridLines="0" tabSelected="1" zoomScaleNormal="100" workbookViewId="0">
      <pane xSplit="3" ySplit="12" topLeftCell="D13" activePane="bottomRight" state="frozen"/>
      <selection activeCell="C6" sqref="C6"/>
      <selection pane="topRight" activeCell="D6" sqref="D6"/>
      <selection pane="bottomLeft" activeCell="C12" sqref="C12"/>
      <selection pane="bottomRight" activeCell="G19" sqref="G19"/>
    </sheetView>
  </sheetViews>
  <sheetFormatPr defaultColWidth="0" defaultRowHeight="15"/>
  <cols>
    <col min="1" max="2" width="5.7109375" hidden="1" customWidth="1"/>
    <col min="3" max="3" width="5.7109375" customWidth="1"/>
    <col min="4" max="4" width="6.85546875" bestFit="1" customWidth="1"/>
    <col min="5" max="5" width="50.7109375" customWidth="1"/>
    <col min="6" max="6" width="30.7109375" customWidth="1"/>
    <col min="7" max="8" width="40.7109375" customWidth="1"/>
    <col min="9" max="11" width="9.140625" customWidth="1"/>
    <col min="12" max="16384" width="9.140625" hidden="1"/>
  </cols>
  <sheetData>
    <row r="1" spans="4:15" hidden="1">
      <c r="H1">
        <v>0</v>
      </c>
      <c r="I1">
        <v>1</v>
      </c>
      <c r="O1" t="s">
        <v>4</v>
      </c>
    </row>
    <row r="2" spans="4:15" hidden="1">
      <c r="E2" t="s">
        <v>1152</v>
      </c>
      <c r="F2" t="s">
        <v>1153</v>
      </c>
      <c r="G2" t="s">
        <v>1154</v>
      </c>
      <c r="H2" t="s">
        <v>1155</v>
      </c>
      <c r="O2" t="s">
        <v>24</v>
      </c>
    </row>
    <row r="3" spans="4:15" hidden="1"/>
    <row r="4" spans="4:15" hidden="1"/>
    <row r="5" spans="4:15" hidden="1"/>
    <row r="6" spans="4:15" ht="20.100000000000001" customHeight="1"/>
    <row r="7" spans="4:15" ht="20.100000000000001" customHeight="1"/>
    <row r="8" spans="4:15" ht="56.1" customHeight="1">
      <c r="D8" s="538" t="s">
        <v>1159</v>
      </c>
      <c r="E8" s="538"/>
      <c r="F8" s="538"/>
      <c r="G8" s="538"/>
      <c r="H8" s="538"/>
    </row>
    <row r="9" spans="4:15" ht="30" customHeight="1">
      <c r="D9" s="529" t="s">
        <v>1132</v>
      </c>
      <c r="E9" s="530"/>
      <c r="F9" s="530"/>
      <c r="G9" s="530"/>
      <c r="H9" s="276"/>
      <c r="N9" t="s">
        <v>1219</v>
      </c>
    </row>
    <row r="10" spans="4:15" ht="30">
      <c r="D10" s="211" t="s">
        <v>1054</v>
      </c>
      <c r="E10" s="211" t="s">
        <v>1060</v>
      </c>
      <c r="F10" s="211" t="s">
        <v>1061</v>
      </c>
      <c r="G10" s="211" t="s">
        <v>1062</v>
      </c>
      <c r="H10" s="211" t="s">
        <v>1063</v>
      </c>
    </row>
    <row r="11" spans="4:15" hidden="1">
      <c r="D11" s="288"/>
      <c r="E11" s="242"/>
      <c r="F11" s="213"/>
      <c r="G11" s="214"/>
      <c r="H11" s="215"/>
    </row>
    <row r="12" spans="4:15" ht="30" customHeight="1">
      <c r="D12" s="536"/>
      <c r="E12" s="537"/>
      <c r="F12" s="198"/>
      <c r="G12" s="198"/>
      <c r="H12" s="235"/>
    </row>
    <row r="13" spans="4:15" ht="30">
      <c r="D13" s="288">
        <v>1</v>
      </c>
      <c r="E13" s="289" t="s">
        <v>1294</v>
      </c>
      <c r="F13" s="213" t="s">
        <v>1295</v>
      </c>
      <c r="G13" s="214" t="s">
        <v>1296</v>
      </c>
      <c r="H13" s="356" t="s">
        <v>1296</v>
      </c>
    </row>
  </sheetData>
  <sheetProtection algorithmName="SHA-512" hashValue="myFakzEKqbj3TH/8gOwoLwEQkcSRl/qvFLCdNK3K/lA9a4rZB1QfaKDIIT43hsPJMC9Ik3c9LtukSl7+xIdIJA==" saltValue="ByDiLy1GBdQIxOyrLBa60A==" spinCount="100000" sheet="1" objects="1" scenarios="1"/>
  <mergeCells count="3">
    <mergeCell ref="D8:H8"/>
    <mergeCell ref="D12:E12"/>
    <mergeCell ref="D9:G9"/>
  </mergeCells>
  <dataValidations count="1">
    <dataValidation type="textLength" operator="equal" allowBlank="1" showInputMessage="1" showErrorMessage="1" error="Please enter date in &quot;DD-MM-YYYY&quot; format." prompt="Enter date in DD-MM-YYYY format" sqref="F11 F13" xr:uid="{7399B206-7BF0-4314-9943-97E379AF61E7}">
      <formula1>10</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U20"/>
  <sheetViews>
    <sheetView showGridLines="0" zoomScale="80" zoomScaleNormal="80" workbookViewId="0">
      <pane xSplit="4" ySplit="10" topLeftCell="E14" activePane="bottomRight" state="frozen"/>
      <selection activeCell="D3" sqref="D3"/>
      <selection pane="topRight" activeCell="E3" sqref="E3"/>
      <selection pane="bottomLeft" activeCell="D11" sqref="D11"/>
      <selection pane="bottomRight" activeCell="K13" sqref="K13"/>
    </sheetView>
  </sheetViews>
  <sheetFormatPr defaultColWidth="0" defaultRowHeight="15"/>
  <cols>
    <col min="1" max="1" width="1.7109375" hidden="1" customWidth="1"/>
    <col min="2" max="2" width="1.85546875" hidden="1" customWidth="1"/>
    <col min="3" max="4" width="2.7109375" customWidth="1"/>
    <col min="5" max="6" width="7.7109375" customWidth="1"/>
    <col min="7" max="7" width="34.5703125" customWidth="1"/>
    <col min="8" max="8" width="16.42578125" customWidth="1"/>
    <col min="9" max="9" width="15.140625" style="29" customWidth="1"/>
    <col min="10" max="10" width="27.7109375" customWidth="1"/>
    <col min="11" max="11" width="25" customWidth="1"/>
    <col min="12" max="21" width="27.7109375" customWidth="1"/>
    <col min="22" max="22" width="18.7109375" customWidth="1"/>
    <col min="23" max="23" width="19.42578125" customWidth="1"/>
    <col min="24" max="24" width="12.5703125" customWidth="1"/>
    <col min="25" max="25" width="17.85546875" customWidth="1"/>
    <col min="26" max="26" width="18.7109375" customWidth="1"/>
    <col min="27" max="27" width="24.7109375" customWidth="1"/>
    <col min="28" max="29" width="24.28515625" customWidth="1"/>
    <col min="30" max="31" width="21.5703125" customWidth="1"/>
    <col min="32" max="32" width="2.7109375" customWidth="1"/>
    <col min="33" max="47" width="0" hidden="1" customWidth="1"/>
    <col min="48" max="16384" width="3.42578125" hidden="1"/>
  </cols>
  <sheetData>
    <row r="1" spans="5:47" hidden="1">
      <c r="I1" s="29">
        <v>6</v>
      </c>
      <c r="N1" t="s">
        <v>4</v>
      </c>
      <c r="O1" t="s">
        <v>24</v>
      </c>
      <c r="R1" t="s">
        <v>850</v>
      </c>
      <c r="S1" t="s">
        <v>851</v>
      </c>
      <c r="AL1" t="s">
        <v>12</v>
      </c>
      <c r="AM1" t="s">
        <v>4</v>
      </c>
      <c r="AP1" t="s">
        <v>263</v>
      </c>
      <c r="AQ1" t="s">
        <v>111</v>
      </c>
      <c r="AR1" t="s">
        <v>116</v>
      </c>
      <c r="AS1" t="s">
        <v>284</v>
      </c>
    </row>
    <row r="2" spans="5:47" ht="30" hidden="1">
      <c r="F2" t="s">
        <v>154</v>
      </c>
      <c r="G2" t="s">
        <v>155</v>
      </c>
      <c r="H2" t="s">
        <v>226</v>
      </c>
      <c r="I2" s="29" t="s">
        <v>227</v>
      </c>
      <c r="J2" t="s">
        <v>256</v>
      </c>
      <c r="K2" t="s">
        <v>257</v>
      </c>
      <c r="L2" t="s">
        <v>258</v>
      </c>
      <c r="M2" t="s">
        <v>630</v>
      </c>
      <c r="N2" t="s">
        <v>845</v>
      </c>
      <c r="O2" t="s">
        <v>846</v>
      </c>
      <c r="P2" t="s">
        <v>847</v>
      </c>
      <c r="Q2" t="s">
        <v>848</v>
      </c>
      <c r="R2" t="s">
        <v>849</v>
      </c>
      <c r="S2" t="s">
        <v>717</v>
      </c>
      <c r="T2" t="s">
        <v>718</v>
      </c>
      <c r="U2" t="s">
        <v>595</v>
      </c>
      <c r="V2" t="s">
        <v>631</v>
      </c>
      <c r="W2" s="95" t="s">
        <v>632</v>
      </c>
      <c r="X2" t="s">
        <v>265</v>
      </c>
      <c r="Y2" t="s">
        <v>228</v>
      </c>
      <c r="Z2" t="s">
        <v>633</v>
      </c>
      <c r="AA2" t="s">
        <v>229</v>
      </c>
      <c r="AB2" t="s">
        <v>230</v>
      </c>
      <c r="AC2" t="s">
        <v>1032</v>
      </c>
      <c r="AD2" t="s">
        <v>277</v>
      </c>
      <c r="AE2" t="s">
        <v>330</v>
      </c>
      <c r="AL2" t="s">
        <v>112</v>
      </c>
      <c r="AM2" t="s">
        <v>24</v>
      </c>
      <c r="AP2" t="s">
        <v>279</v>
      </c>
      <c r="AQ2" t="s">
        <v>282</v>
      </c>
      <c r="AR2" t="s">
        <v>283</v>
      </c>
      <c r="AS2" t="s">
        <v>285</v>
      </c>
    </row>
    <row r="3" spans="5:47" ht="39.950000000000003" customHeight="1">
      <c r="AE3" s="110">
        <f>IF(J12=$AP$1,CMC,IF(J12=$AP$3,SE,Blank))</f>
        <v>0</v>
      </c>
      <c r="AL3" t="s">
        <v>684</v>
      </c>
      <c r="AP3" t="s">
        <v>280</v>
      </c>
      <c r="AQ3" t="s">
        <v>685</v>
      </c>
      <c r="AR3" t="s">
        <v>686</v>
      </c>
      <c r="AU3" t="s">
        <v>4</v>
      </c>
    </row>
    <row r="4" spans="5:47" ht="36" customHeight="1">
      <c r="E4" s="424" t="s">
        <v>5</v>
      </c>
      <c r="F4" s="425"/>
      <c r="G4" s="425"/>
      <c r="H4" s="425"/>
      <c r="I4" s="425"/>
      <c r="J4" s="425"/>
      <c r="K4" s="425"/>
      <c r="L4" s="425"/>
      <c r="M4" s="425"/>
      <c r="N4" s="425"/>
      <c r="O4" s="425"/>
      <c r="P4" s="425"/>
      <c r="Q4" s="425"/>
      <c r="R4" s="425"/>
      <c r="S4" s="425"/>
      <c r="T4" s="425"/>
      <c r="U4" s="425"/>
      <c r="V4" s="425"/>
      <c r="W4" s="425"/>
      <c r="X4" s="425"/>
      <c r="Y4" s="425"/>
      <c r="Z4" s="425"/>
      <c r="AA4" s="425"/>
      <c r="AB4" s="425"/>
      <c r="AC4" s="426"/>
      <c r="AD4" s="425"/>
      <c r="AE4" s="427"/>
      <c r="AL4" t="s">
        <v>1030</v>
      </c>
      <c r="AP4" t="s">
        <v>281</v>
      </c>
      <c r="AU4" t="s">
        <v>24</v>
      </c>
    </row>
    <row r="5" spans="5:47" ht="24" customHeight="1">
      <c r="E5" s="424" t="s">
        <v>292</v>
      </c>
      <c r="F5" s="425"/>
      <c r="G5" s="425"/>
      <c r="H5" s="425"/>
      <c r="I5" s="425"/>
      <c r="J5" s="425"/>
      <c r="K5" s="425"/>
      <c r="L5" s="425"/>
      <c r="M5" s="425"/>
      <c r="N5" s="425"/>
      <c r="O5" s="425"/>
      <c r="P5" s="425"/>
      <c r="Q5" s="425"/>
      <c r="R5" s="425"/>
      <c r="S5" s="425"/>
      <c r="T5" s="425"/>
      <c r="U5" s="425"/>
      <c r="V5" s="425"/>
      <c r="W5" s="425"/>
      <c r="X5" s="425"/>
      <c r="Y5" s="425"/>
      <c r="Z5" s="425"/>
      <c r="AA5" s="425"/>
      <c r="AB5" s="425"/>
      <c r="AC5" s="426"/>
      <c r="AD5" s="425"/>
      <c r="AE5" s="427"/>
      <c r="AL5" t="s">
        <v>1031</v>
      </c>
      <c r="AP5" t="s">
        <v>331</v>
      </c>
      <c r="AU5" t="s">
        <v>35</v>
      </c>
    </row>
    <row r="6" spans="5:47" ht="23.25" customHeight="1">
      <c r="E6" s="424" t="s">
        <v>290</v>
      </c>
      <c r="F6" s="425"/>
      <c r="G6" s="425"/>
      <c r="H6" s="425"/>
      <c r="I6" s="425"/>
      <c r="J6" s="425"/>
      <c r="K6" s="425"/>
      <c r="L6" s="425"/>
      <c r="M6" s="425"/>
      <c r="N6" s="425"/>
      <c r="O6" s="425"/>
      <c r="P6" s="425"/>
      <c r="Q6" s="425"/>
      <c r="R6" s="425"/>
      <c r="S6" s="425"/>
      <c r="T6" s="425"/>
      <c r="U6" s="425"/>
      <c r="V6" s="425"/>
      <c r="W6" s="425"/>
      <c r="X6" s="425"/>
      <c r="Y6" s="425"/>
      <c r="Z6" s="425"/>
      <c r="AA6" s="425"/>
      <c r="AB6" s="425"/>
      <c r="AC6" s="426"/>
      <c r="AD6" s="425"/>
      <c r="AE6" s="427"/>
      <c r="AP6" t="s">
        <v>574</v>
      </c>
    </row>
    <row r="7" spans="5:47" ht="31.5" customHeight="1">
      <c r="E7" s="428" t="s">
        <v>278</v>
      </c>
      <c r="F7" s="429"/>
      <c r="G7" s="429"/>
      <c r="H7" s="429"/>
      <c r="I7" s="429"/>
      <c r="J7" s="430"/>
      <c r="K7" s="180"/>
      <c r="L7" s="42"/>
      <c r="M7" s="43"/>
      <c r="N7" s="177"/>
      <c r="O7" s="177"/>
      <c r="P7" s="177"/>
      <c r="Q7" s="177"/>
      <c r="R7" s="177"/>
      <c r="S7" s="43"/>
      <c r="T7" s="43"/>
      <c r="U7" s="43"/>
      <c r="V7" s="43"/>
      <c r="W7" s="43"/>
      <c r="X7" s="43"/>
      <c r="Y7" s="43"/>
      <c r="Z7" s="43"/>
      <c r="AA7" s="43"/>
      <c r="AB7" s="43"/>
      <c r="AC7" s="196"/>
      <c r="AD7" s="43"/>
      <c r="AE7" s="58"/>
    </row>
    <row r="8" spans="5:47" ht="23.25" customHeight="1">
      <c r="E8" s="428" t="s">
        <v>722</v>
      </c>
      <c r="F8" s="429"/>
      <c r="G8" s="429"/>
      <c r="H8" s="429"/>
      <c r="I8" s="429"/>
      <c r="J8" s="430"/>
      <c r="K8" s="25" t="s">
        <v>4</v>
      </c>
      <c r="L8" s="42"/>
      <c r="M8" s="43"/>
      <c r="N8" s="177"/>
      <c r="O8" s="177"/>
      <c r="P8" s="177"/>
      <c r="Q8" s="177"/>
      <c r="R8" s="177"/>
      <c r="S8" s="43"/>
      <c r="T8" s="43"/>
      <c r="U8" s="43"/>
      <c r="V8" s="43"/>
      <c r="W8" s="43"/>
      <c r="X8" s="43"/>
      <c r="Y8" s="43"/>
      <c r="Z8" s="43"/>
      <c r="AA8" s="43"/>
      <c r="AB8" s="43"/>
      <c r="AC8" s="196"/>
      <c r="AD8" s="43"/>
      <c r="AE8" s="58"/>
    </row>
    <row r="9" spans="5:47" ht="1.5" hidden="1" customHeight="1">
      <c r="E9" s="428" t="s">
        <v>325</v>
      </c>
      <c r="F9" s="429"/>
      <c r="G9" s="429"/>
      <c r="H9" s="429"/>
      <c r="I9" s="429"/>
      <c r="J9" s="430"/>
      <c r="K9" s="335"/>
      <c r="L9" s="42"/>
      <c r="M9" s="43"/>
      <c r="N9" s="177"/>
      <c r="O9" s="177"/>
      <c r="P9" s="177"/>
      <c r="Q9" s="177"/>
      <c r="R9" s="177"/>
      <c r="S9" s="43"/>
      <c r="T9" s="43"/>
      <c r="U9" s="43"/>
      <c r="V9" s="43"/>
      <c r="W9" s="43"/>
      <c r="X9" s="43"/>
      <c r="Y9" s="43"/>
      <c r="Z9" s="43"/>
      <c r="AA9" s="43"/>
      <c r="AB9" s="43"/>
      <c r="AC9" s="196"/>
      <c r="AD9" s="43"/>
      <c r="AE9" s="58"/>
    </row>
    <row r="10" spans="5:47" ht="21.75" customHeight="1">
      <c r="E10" s="428" t="s">
        <v>864</v>
      </c>
      <c r="F10" s="429"/>
      <c r="G10" s="429"/>
      <c r="H10" s="429"/>
      <c r="I10" s="429"/>
      <c r="J10" s="430"/>
      <c r="K10" s="25" t="s">
        <v>24</v>
      </c>
      <c r="L10" s="42"/>
      <c r="M10" s="43"/>
      <c r="N10" s="431" t="s">
        <v>844</v>
      </c>
      <c r="O10" s="432"/>
      <c r="P10" s="432"/>
      <c r="Q10" s="432"/>
      <c r="R10" s="433"/>
      <c r="S10" s="43"/>
      <c r="T10" s="43"/>
      <c r="U10" s="43"/>
      <c r="V10" s="43"/>
      <c r="W10" s="43"/>
      <c r="X10" s="43"/>
      <c r="Y10" s="43"/>
      <c r="Z10" s="43"/>
      <c r="AA10" s="43"/>
      <c r="AB10" s="43"/>
      <c r="AC10" s="196"/>
      <c r="AD10" s="43"/>
      <c r="AE10" s="58"/>
    </row>
    <row r="11" spans="5:47" ht="120" customHeight="1">
      <c r="E11" s="1" t="s">
        <v>6</v>
      </c>
      <c r="F11" s="2" t="s">
        <v>7</v>
      </c>
      <c r="G11" s="2" t="s">
        <v>8</v>
      </c>
      <c r="H11" s="3" t="s">
        <v>9</v>
      </c>
      <c r="I11" s="37" t="s">
        <v>10</v>
      </c>
      <c r="J11" s="2" t="s">
        <v>318</v>
      </c>
      <c r="K11" s="2" t="s">
        <v>319</v>
      </c>
      <c r="L11" s="2" t="s">
        <v>320</v>
      </c>
      <c r="M11" s="2" t="s">
        <v>594</v>
      </c>
      <c r="N11" s="178" t="s">
        <v>845</v>
      </c>
      <c r="O11" s="178" t="s">
        <v>846</v>
      </c>
      <c r="P11" s="178" t="s">
        <v>847</v>
      </c>
      <c r="Q11" s="178" t="s">
        <v>848</v>
      </c>
      <c r="R11" s="178" t="s">
        <v>849</v>
      </c>
      <c r="S11" s="2" t="s">
        <v>721</v>
      </c>
      <c r="T11" s="2" t="s">
        <v>718</v>
      </c>
      <c r="U11" s="2" t="s">
        <v>595</v>
      </c>
      <c r="V11" s="2" t="s">
        <v>596</v>
      </c>
      <c r="W11" s="2" t="s">
        <v>11</v>
      </c>
      <c r="X11" s="2" t="s">
        <v>265</v>
      </c>
      <c r="Y11" s="2" t="s">
        <v>597</v>
      </c>
      <c r="Z11" s="2" t="s">
        <v>1185</v>
      </c>
      <c r="AA11" s="2" t="s">
        <v>341</v>
      </c>
      <c r="AB11" s="2" t="s">
        <v>342</v>
      </c>
      <c r="AC11" s="197" t="s">
        <v>1032</v>
      </c>
      <c r="AD11" s="2" t="s">
        <v>558</v>
      </c>
      <c r="AE11" s="2" t="s">
        <v>330</v>
      </c>
    </row>
    <row r="12" spans="5:47" hidden="1">
      <c r="E12" s="4"/>
      <c r="F12" s="5"/>
      <c r="G12" s="5"/>
      <c r="H12" s="5"/>
      <c r="I12" s="36"/>
      <c r="J12" s="47"/>
      <c r="K12" s="47"/>
      <c r="L12" s="47"/>
      <c r="M12" s="146"/>
      <c r="N12" s="179"/>
      <c r="O12" s="179"/>
      <c r="P12" s="179"/>
      <c r="Q12" s="179"/>
      <c r="R12" s="179"/>
      <c r="S12" s="146"/>
      <c r="T12" s="146"/>
      <c r="U12" s="146"/>
      <c r="V12" s="6"/>
      <c r="W12" s="6"/>
      <c r="X12" s="172"/>
      <c r="Y12" s="7"/>
      <c r="Z12" s="7"/>
      <c r="AA12" s="7"/>
      <c r="AB12" s="7"/>
      <c r="AC12" s="203"/>
      <c r="AD12" s="23"/>
      <c r="AE12" s="23"/>
    </row>
    <row r="13" spans="5:47" ht="30" customHeight="1">
      <c r="E13" s="44"/>
      <c r="F13" s="45"/>
      <c r="G13" s="45"/>
      <c r="H13" s="46"/>
      <c r="I13" s="46"/>
      <c r="J13" s="46"/>
      <c r="K13" s="48"/>
      <c r="L13" s="45"/>
      <c r="M13" s="45"/>
      <c r="N13" s="56"/>
      <c r="O13" s="56"/>
      <c r="P13" s="56"/>
      <c r="Q13" s="56"/>
      <c r="R13" s="56"/>
      <c r="S13" s="45"/>
      <c r="T13" s="45"/>
      <c r="U13" s="45"/>
      <c r="V13" s="45"/>
      <c r="W13" s="45"/>
      <c r="X13" s="45"/>
      <c r="Y13" s="45"/>
      <c r="Z13" s="45"/>
      <c r="AA13" s="45"/>
      <c r="AB13" s="45"/>
      <c r="AC13" s="198"/>
      <c r="AD13" s="45"/>
      <c r="AE13" s="57"/>
    </row>
    <row r="14" spans="5:47" ht="30" customHeight="1">
      <c r="E14" s="4">
        <v>1</v>
      </c>
      <c r="F14" s="339" t="s">
        <v>12</v>
      </c>
      <c r="G14" s="339" t="s">
        <v>1254</v>
      </c>
      <c r="H14" s="339" t="s">
        <v>1260</v>
      </c>
      <c r="I14" s="341" t="s">
        <v>1266</v>
      </c>
      <c r="J14" s="342" t="s">
        <v>263</v>
      </c>
      <c r="K14" s="342" t="s">
        <v>111</v>
      </c>
      <c r="L14" s="342" t="s">
        <v>283</v>
      </c>
      <c r="M14" s="343" t="s">
        <v>1272</v>
      </c>
      <c r="N14" s="344" t="s">
        <v>24</v>
      </c>
      <c r="O14" s="337" t="s">
        <v>831</v>
      </c>
      <c r="P14" s="337" t="s">
        <v>831</v>
      </c>
      <c r="Q14" s="337" t="s">
        <v>831</v>
      </c>
      <c r="R14" s="179" t="s">
        <v>850</v>
      </c>
      <c r="S14" s="343" t="s">
        <v>35</v>
      </c>
      <c r="T14" s="338" t="s">
        <v>831</v>
      </c>
      <c r="U14" s="343" t="s">
        <v>1281</v>
      </c>
      <c r="V14" s="345" t="s">
        <v>1279</v>
      </c>
      <c r="W14" s="345"/>
      <c r="X14" s="346"/>
      <c r="Y14" s="347">
        <v>1</v>
      </c>
      <c r="Z14" s="347">
        <v>0</v>
      </c>
      <c r="AA14" s="347">
        <v>2</v>
      </c>
      <c r="AB14" s="347">
        <v>0</v>
      </c>
      <c r="AC14" s="199"/>
      <c r="AD14" s="340"/>
      <c r="AE14" s="340"/>
    </row>
    <row r="15" spans="5:47" ht="30" customHeight="1">
      <c r="E15" s="4">
        <v>2</v>
      </c>
      <c r="F15" s="339" t="s">
        <v>12</v>
      </c>
      <c r="G15" s="339" t="s">
        <v>1255</v>
      </c>
      <c r="H15" s="339" t="s">
        <v>1261</v>
      </c>
      <c r="I15" s="341" t="s">
        <v>1267</v>
      </c>
      <c r="J15" s="342" t="s">
        <v>263</v>
      </c>
      <c r="K15" s="342" t="s">
        <v>282</v>
      </c>
      <c r="L15" s="342"/>
      <c r="M15" s="343" t="s">
        <v>1273</v>
      </c>
      <c r="N15" s="344" t="s">
        <v>24</v>
      </c>
      <c r="O15" s="337" t="s">
        <v>831</v>
      </c>
      <c r="P15" s="337" t="s">
        <v>831</v>
      </c>
      <c r="Q15" s="337" t="s">
        <v>831</v>
      </c>
      <c r="R15" s="179" t="s">
        <v>850</v>
      </c>
      <c r="S15" s="343" t="s">
        <v>35</v>
      </c>
      <c r="T15" s="146"/>
      <c r="U15" s="343" t="s">
        <v>1281</v>
      </c>
      <c r="V15" s="345" t="s">
        <v>1279</v>
      </c>
      <c r="W15" s="345"/>
      <c r="X15" s="346"/>
      <c r="Y15" s="347">
        <v>1</v>
      </c>
      <c r="Z15" s="347">
        <v>0</v>
      </c>
      <c r="AA15" s="347">
        <v>1</v>
      </c>
      <c r="AB15" s="347">
        <v>0</v>
      </c>
      <c r="AC15" s="199"/>
      <c r="AD15" s="340"/>
      <c r="AE15" s="340"/>
    </row>
    <row r="16" spans="5:47" ht="30" customHeight="1">
      <c r="E16" s="4">
        <v>3</v>
      </c>
      <c r="F16" s="339" t="s">
        <v>112</v>
      </c>
      <c r="G16" s="339" t="s">
        <v>1256</v>
      </c>
      <c r="H16" s="339" t="s">
        <v>1262</v>
      </c>
      <c r="I16" s="341" t="s">
        <v>1268</v>
      </c>
      <c r="J16" s="342" t="s">
        <v>280</v>
      </c>
      <c r="K16" s="342" t="s">
        <v>282</v>
      </c>
      <c r="L16" s="342"/>
      <c r="M16" s="343" t="s">
        <v>1274</v>
      </c>
      <c r="N16" s="344" t="s">
        <v>24</v>
      </c>
      <c r="O16" s="337" t="s">
        <v>831</v>
      </c>
      <c r="P16" s="337" t="s">
        <v>831</v>
      </c>
      <c r="Q16" s="337" t="s">
        <v>831</v>
      </c>
      <c r="R16" s="179" t="s">
        <v>850</v>
      </c>
      <c r="S16" s="343" t="s">
        <v>4</v>
      </c>
      <c r="T16" s="343" t="s">
        <v>1278</v>
      </c>
      <c r="U16" s="343" t="s">
        <v>1282</v>
      </c>
      <c r="V16" s="345" t="s">
        <v>1285</v>
      </c>
      <c r="W16" s="345"/>
      <c r="X16" s="346">
        <v>60</v>
      </c>
      <c r="Y16" s="347">
        <v>1</v>
      </c>
      <c r="Z16" s="347">
        <v>1</v>
      </c>
      <c r="AA16" s="347">
        <v>3</v>
      </c>
      <c r="AB16" s="347">
        <v>0</v>
      </c>
      <c r="AC16" s="199"/>
      <c r="AD16" s="340"/>
      <c r="AE16" s="340"/>
    </row>
    <row r="17" spans="5:31" ht="30" customHeight="1">
      <c r="E17" s="4">
        <v>4</v>
      </c>
      <c r="F17" s="339" t="s">
        <v>12</v>
      </c>
      <c r="G17" s="339" t="s">
        <v>1257</v>
      </c>
      <c r="H17" s="339" t="s">
        <v>1263</v>
      </c>
      <c r="I17" s="341" t="s">
        <v>1269</v>
      </c>
      <c r="J17" s="342" t="s">
        <v>280</v>
      </c>
      <c r="K17" s="342" t="s">
        <v>282</v>
      </c>
      <c r="L17" s="342"/>
      <c r="M17" s="343" t="s">
        <v>1275</v>
      </c>
      <c r="N17" s="344" t="s">
        <v>24</v>
      </c>
      <c r="O17" s="337" t="s">
        <v>831</v>
      </c>
      <c r="P17" s="337" t="s">
        <v>831</v>
      </c>
      <c r="Q17" s="337" t="s">
        <v>831</v>
      </c>
      <c r="R17" s="179" t="s">
        <v>850</v>
      </c>
      <c r="S17" s="343" t="s">
        <v>4</v>
      </c>
      <c r="T17" s="343" t="s">
        <v>1279</v>
      </c>
      <c r="U17" s="343" t="s">
        <v>1283</v>
      </c>
      <c r="V17" s="345" t="s">
        <v>1279</v>
      </c>
      <c r="W17" s="345"/>
      <c r="X17" s="346">
        <v>60</v>
      </c>
      <c r="Y17" s="347">
        <v>2</v>
      </c>
      <c r="Z17" s="347">
        <v>2</v>
      </c>
      <c r="AA17" s="347">
        <v>4</v>
      </c>
      <c r="AB17" s="347">
        <v>2</v>
      </c>
      <c r="AC17" s="199"/>
      <c r="AD17" s="340"/>
      <c r="AE17" s="340"/>
    </row>
    <row r="18" spans="5:31" ht="30" customHeight="1">
      <c r="E18" s="4">
        <v>5</v>
      </c>
      <c r="F18" s="339" t="s">
        <v>12</v>
      </c>
      <c r="G18" s="339" t="s">
        <v>1258</v>
      </c>
      <c r="H18" s="339" t="s">
        <v>1264</v>
      </c>
      <c r="I18" s="341" t="s">
        <v>1270</v>
      </c>
      <c r="J18" s="342" t="s">
        <v>280</v>
      </c>
      <c r="K18" s="342" t="s">
        <v>282</v>
      </c>
      <c r="L18" s="342"/>
      <c r="M18" s="343" t="s">
        <v>1276</v>
      </c>
      <c r="N18" s="344" t="s">
        <v>24</v>
      </c>
      <c r="O18" s="337" t="s">
        <v>831</v>
      </c>
      <c r="P18" s="337" t="s">
        <v>831</v>
      </c>
      <c r="Q18" s="337" t="s">
        <v>831</v>
      </c>
      <c r="R18" s="179" t="s">
        <v>850</v>
      </c>
      <c r="S18" s="343" t="s">
        <v>4</v>
      </c>
      <c r="T18" s="343" t="s">
        <v>1280</v>
      </c>
      <c r="U18" s="343" t="s">
        <v>1284</v>
      </c>
      <c r="V18" s="345" t="s">
        <v>1280</v>
      </c>
      <c r="W18" s="345"/>
      <c r="X18" s="346">
        <v>60</v>
      </c>
      <c r="Y18" s="347">
        <v>1</v>
      </c>
      <c r="Z18" s="347">
        <v>1</v>
      </c>
      <c r="AA18" s="347">
        <v>3</v>
      </c>
      <c r="AB18" s="347">
        <v>2</v>
      </c>
      <c r="AC18" s="199"/>
      <c r="AD18" s="340"/>
      <c r="AE18" s="340"/>
    </row>
    <row r="19" spans="5:31" ht="30" customHeight="1">
      <c r="E19" s="4">
        <v>6</v>
      </c>
      <c r="F19" s="339" t="s">
        <v>12</v>
      </c>
      <c r="G19" s="339" t="s">
        <v>1259</v>
      </c>
      <c r="H19" s="339" t="s">
        <v>1265</v>
      </c>
      <c r="I19" s="341" t="s">
        <v>1271</v>
      </c>
      <c r="J19" s="342" t="s">
        <v>280</v>
      </c>
      <c r="K19" s="342" t="s">
        <v>282</v>
      </c>
      <c r="L19" s="342"/>
      <c r="M19" s="343" t="s">
        <v>1277</v>
      </c>
      <c r="N19" s="344" t="s">
        <v>24</v>
      </c>
      <c r="O19" s="337" t="s">
        <v>831</v>
      </c>
      <c r="P19" s="337" t="s">
        <v>831</v>
      </c>
      <c r="Q19" s="337" t="s">
        <v>831</v>
      </c>
      <c r="R19" s="179" t="s">
        <v>850</v>
      </c>
      <c r="S19" s="343" t="s">
        <v>4</v>
      </c>
      <c r="T19" s="343" t="s">
        <v>1280</v>
      </c>
      <c r="U19" s="343" t="s">
        <v>1284</v>
      </c>
      <c r="V19" s="345" t="s">
        <v>1280</v>
      </c>
      <c r="W19" s="345"/>
      <c r="X19" s="346">
        <v>60</v>
      </c>
      <c r="Y19" s="347">
        <v>1</v>
      </c>
      <c r="Z19" s="347">
        <v>1</v>
      </c>
      <c r="AA19" s="347">
        <v>1</v>
      </c>
      <c r="AB19" s="347">
        <v>1</v>
      </c>
      <c r="AC19" s="199"/>
      <c r="AD19" s="340"/>
      <c r="AE19" s="340"/>
    </row>
    <row r="20" spans="5:31" ht="26.1" customHeight="1"/>
  </sheetData>
  <mergeCells count="8">
    <mergeCell ref="E4:AE4"/>
    <mergeCell ref="E5:AE5"/>
    <mergeCell ref="E6:AE6"/>
    <mergeCell ref="E8:J8"/>
    <mergeCell ref="E10:J10"/>
    <mergeCell ref="E7:J7"/>
    <mergeCell ref="E9:J9"/>
    <mergeCell ref="N10:R10"/>
  </mergeCells>
  <dataValidations xWindow="844" yWindow="629" count="21">
    <dataValidation type="list" allowBlank="1" showInputMessage="1" showErrorMessage="1" sqref="AB3:AC3" xr:uid="{00000000-0002-0000-0200-000000000000}">
      <formula1>IF(J12=$AP$2,cat2NotAppli,cat2Applicable)</formula1>
    </dataValidation>
    <dataValidation type="list" allowBlank="1" showInputMessage="1" showErrorMessage="1" sqref="AD3" xr:uid="{00000000-0002-0000-0200-000001000000}">
      <formula1>IF(J12=$AP$1,CMC,IF(J12=$AP$3,SE,Blank))</formula1>
    </dataValidation>
    <dataValidation type="list" allowBlank="1" showInputMessage="1" showErrorMessage="1" sqref="S12 S14:S19" xr:uid="{00000000-0002-0000-0200-000002000000}">
      <formula1>IF(OR(J12=$AP$1,J12=$AP$5),SelectNA,IF(OR(J12=$AP$2,J12=$AP$3,J12=$AP$4),Selectall1,Selectall1))</formula1>
    </dataValidation>
    <dataValidation operator="greaterThan" allowBlank="1" showInputMessage="1" showErrorMessage="1" prompt="enter date in DD-MM-YYYY format." sqref="V12:W12 V14:W19" xr:uid="{00000000-0002-0000-0200-000003000000}"/>
    <dataValidation type="decimal" allowBlank="1" showInputMessage="1" showErrorMessage="1" sqref="X12 X14:X19" xr:uid="{00000000-0002-0000-0200-000004000000}">
      <formula1>0</formula1>
      <formula2>99999999999999</formula2>
    </dataValidation>
    <dataValidation type="list" allowBlank="1" showInputMessage="1" showErrorMessage="1" sqref="K8:K10" xr:uid="{00000000-0002-0000-0200-000005000000}">
      <formula1>$AM$1:$AM$2</formula1>
    </dataValidation>
    <dataValidation allowBlank="1" showInputMessage="1" showErrorMessage="1" prompt="Please enter name of the director" sqref="G12 G14:G19" xr:uid="{00000000-0002-0000-0200-000006000000}"/>
    <dataValidation type="whole" operator="greaterThanOrEqual" allowBlank="1" showInputMessage="1" showErrorMessage="1" prompt="Please enter no of directorship in listed entities including this listed entity" sqref="Y12 Y14:Y19" xr:uid="{00000000-0002-0000-0200-000007000000}">
      <formula1>0</formula1>
    </dataValidation>
    <dataValidation type="whole" operator="greaterThanOrEqual" allowBlank="1" showInputMessage="1" showErrorMessage="1" prompt="Please enter number of memberships in Audit/ Stakeholder Committee(s) including this listed entity" sqref="AA12 AA14:AA19" xr:uid="{00000000-0002-0000-0200-000008000000}">
      <formula1>0</formula1>
    </dataValidation>
    <dataValidation type="whole" operator="greaterThanOrEqual" allowBlank="1" showInputMessage="1" showErrorMessage="1" prompt="Please enter no of post of Chairperson in Audit/ Stakeholder Committee held in listed entities including this listed entity" sqref="AB12 AB14:AB19" xr:uid="{00000000-0002-0000-0200-000009000000}">
      <formula1>0</formula1>
    </dataValidation>
    <dataValidation type="textLength" operator="equal" allowBlank="1" showInputMessage="1" showErrorMessage="1" prompt="[0-9][0-9][0-9][0-9][0-9][0-9][0-9][0-9]_x000a__x000a_In absence of DIN, please enter &quot;99999999&quot;" sqref="I12 I14:I19" xr:uid="{00000000-0002-0000-0200-00000A000000}">
      <formula1>8</formula1>
    </dataValidation>
    <dataValidation type="textLength" operator="equal" allowBlank="1" showInputMessage="1" showErrorMessage="1" prompt="[A-Z][A-Z][A-Z][A-Z][A-Z][0-9][0-9][0-9][0-9][A-Z]_x000a__x000a_In absence of PAN, please enter &quot;ZZZZZ9999Z&quot;" sqref="H12 H14:H19" xr:uid="{00000000-0002-0000-0200-00000B000000}">
      <formula1>10</formula1>
    </dataValidation>
    <dataValidation allowBlank="1" showInputMessage="1" showErrorMessage="1" prompt="enter date in DD-MM-YYYY format." sqref="T12:U12 O12:P12 M12 M14:M19 T14:U19 O14:P19" xr:uid="{00000000-0002-0000-0200-00000C000000}"/>
    <dataValidation type="whole" operator="greaterThanOrEqual" allowBlank="1" showInputMessage="1" showErrorMessage="1" prompt="Please enter no of independent directorship in listed entities including this listed entity" sqref="Z12 Z14:Z19" xr:uid="{00000000-0002-0000-0200-00000D000000}">
      <formula1>0</formula1>
    </dataValidation>
    <dataValidation type="list" allowBlank="1" showInputMessage="1" showErrorMessage="1" sqref="F12 F14:F19" xr:uid="{00000000-0002-0000-0200-00000E000000}">
      <formula1>$AL$1:$AL$3</formula1>
    </dataValidation>
    <dataValidation type="list" allowBlank="1" showInputMessage="1" showErrorMessage="1" prompt="Please select category 1 from the drop down" sqref="J12 J14:J19" xr:uid="{00000000-0002-0000-0200-00000F000000}">
      <formula1>$AP$1:$AP$6</formula1>
    </dataValidation>
    <dataValidation type="list" allowBlank="1" showInputMessage="1" showErrorMessage="1" prompt="Please select category 2 from the drop down" sqref="K12 K14:K19" xr:uid="{00000000-0002-0000-0200-000010000000}">
      <formula1>IF(J12=$AP$6,$AQ$2,IF(J12=$AP$3,cat2NotAppli,cat2Applicable))</formula1>
    </dataValidation>
    <dataValidation type="list" allowBlank="1" showInputMessage="1" showErrorMessage="1" prompt="Please select category 3 from the drop down" sqref="L12 L14:L19" xr:uid="{00000000-0002-0000-0200-000011000000}">
      <formula1>IF(J12=$AP$1,CMC,IF(J12=$AP$3,SE,IF(J12=$AP$6,$AQ$2,Blank)))</formula1>
    </dataValidation>
    <dataValidation type="list" allowBlank="1" showInputMessage="1" showErrorMessage="1" sqref="N12 N14:N19" xr:uid="{00000000-0002-0000-0200-000012000000}">
      <formula1>$N$1:$O$1</formula1>
    </dataValidation>
    <dataValidation type="list" allowBlank="1" showInputMessage="1" showErrorMessage="1" sqref="R12 R14:R19" xr:uid="{00000000-0002-0000-0200-000013000000}">
      <formula1>$R$1:$S$1</formula1>
    </dataValidation>
    <dataValidation type="list" allowBlank="1" showInputMessage="1" showErrorMessage="1" sqref="AC12 AC14:AC19" xr:uid="{A8089382-67C6-4121-839C-9414505EB192}">
      <formula1>$AL$4:$AL$5</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4" r:id="rId4" name="Button 2">
              <controlPr defaultSize="0" print="0" autoFill="0" autoPict="0" macro="[0]!opentextblock">
                <anchor moveWithCells="1" sizeWithCells="1">
                  <from>
                    <xdr:col>29</xdr:col>
                    <xdr:colOff>57150</xdr:colOff>
                    <xdr:row>13</xdr:row>
                    <xdr:rowOff>57150</xdr:rowOff>
                  </from>
                  <to>
                    <xdr:col>29</xdr:col>
                    <xdr:colOff>1419225</xdr:colOff>
                    <xdr:row>13</xdr:row>
                    <xdr:rowOff>323850</xdr:rowOff>
                  </to>
                </anchor>
              </controlPr>
            </control>
          </mc:Choice>
        </mc:AlternateContent>
        <mc:AlternateContent xmlns:mc="http://schemas.openxmlformats.org/markup-compatibility/2006">
          <mc:Choice Requires="x14">
            <control shapeId="3075" r:id="rId5" name="Button 3">
              <controlPr defaultSize="0" print="0" autoFill="0" autoPict="0" macro="[0]!opentextblock">
                <anchor moveWithCells="1" sizeWithCells="1">
                  <from>
                    <xdr:col>30</xdr:col>
                    <xdr:colOff>57150</xdr:colOff>
                    <xdr:row>13</xdr:row>
                    <xdr:rowOff>57150</xdr:rowOff>
                  </from>
                  <to>
                    <xdr:col>30</xdr:col>
                    <xdr:colOff>1419225</xdr:colOff>
                    <xdr:row>13</xdr:row>
                    <xdr:rowOff>323850</xdr:rowOff>
                  </to>
                </anchor>
              </controlPr>
            </control>
          </mc:Choice>
        </mc:AlternateContent>
        <mc:AlternateContent xmlns:mc="http://schemas.openxmlformats.org/markup-compatibility/2006">
          <mc:Choice Requires="x14">
            <control shapeId="3076" r:id="rId6" name="Button 4">
              <controlPr defaultSize="0" print="0" autoFill="0" autoPict="0" macro="[0]!opentextblock">
                <anchor moveWithCells="1" sizeWithCells="1">
                  <from>
                    <xdr:col>29</xdr:col>
                    <xdr:colOff>57150</xdr:colOff>
                    <xdr:row>14</xdr:row>
                    <xdr:rowOff>57150</xdr:rowOff>
                  </from>
                  <to>
                    <xdr:col>29</xdr:col>
                    <xdr:colOff>1419225</xdr:colOff>
                    <xdr:row>14</xdr:row>
                    <xdr:rowOff>323850</xdr:rowOff>
                  </to>
                </anchor>
              </controlPr>
            </control>
          </mc:Choice>
        </mc:AlternateContent>
        <mc:AlternateContent xmlns:mc="http://schemas.openxmlformats.org/markup-compatibility/2006">
          <mc:Choice Requires="x14">
            <control shapeId="3077" r:id="rId7" name="Button 5">
              <controlPr defaultSize="0" print="0" autoFill="0" autoPict="0" macro="[0]!opentextblock">
                <anchor moveWithCells="1" sizeWithCells="1">
                  <from>
                    <xdr:col>30</xdr:col>
                    <xdr:colOff>57150</xdr:colOff>
                    <xdr:row>14</xdr:row>
                    <xdr:rowOff>57150</xdr:rowOff>
                  </from>
                  <to>
                    <xdr:col>30</xdr:col>
                    <xdr:colOff>1419225</xdr:colOff>
                    <xdr:row>14</xdr:row>
                    <xdr:rowOff>323850</xdr:rowOff>
                  </to>
                </anchor>
              </controlPr>
            </control>
          </mc:Choice>
        </mc:AlternateContent>
        <mc:AlternateContent xmlns:mc="http://schemas.openxmlformats.org/markup-compatibility/2006">
          <mc:Choice Requires="x14">
            <control shapeId="3078" r:id="rId8" name="Button 6">
              <controlPr defaultSize="0" print="0" autoFill="0" autoPict="0" macro="[0]!opentextblock">
                <anchor moveWithCells="1" sizeWithCells="1">
                  <from>
                    <xdr:col>29</xdr:col>
                    <xdr:colOff>57150</xdr:colOff>
                    <xdr:row>15</xdr:row>
                    <xdr:rowOff>57150</xdr:rowOff>
                  </from>
                  <to>
                    <xdr:col>29</xdr:col>
                    <xdr:colOff>1419225</xdr:colOff>
                    <xdr:row>15</xdr:row>
                    <xdr:rowOff>323850</xdr:rowOff>
                  </to>
                </anchor>
              </controlPr>
            </control>
          </mc:Choice>
        </mc:AlternateContent>
        <mc:AlternateContent xmlns:mc="http://schemas.openxmlformats.org/markup-compatibility/2006">
          <mc:Choice Requires="x14">
            <control shapeId="3079" r:id="rId9" name="Button 7">
              <controlPr defaultSize="0" print="0" autoFill="0" autoPict="0" macro="[0]!opentextblock">
                <anchor moveWithCells="1" sizeWithCells="1">
                  <from>
                    <xdr:col>30</xdr:col>
                    <xdr:colOff>57150</xdr:colOff>
                    <xdr:row>15</xdr:row>
                    <xdr:rowOff>57150</xdr:rowOff>
                  </from>
                  <to>
                    <xdr:col>30</xdr:col>
                    <xdr:colOff>1419225</xdr:colOff>
                    <xdr:row>15</xdr:row>
                    <xdr:rowOff>323850</xdr:rowOff>
                  </to>
                </anchor>
              </controlPr>
            </control>
          </mc:Choice>
        </mc:AlternateContent>
        <mc:AlternateContent xmlns:mc="http://schemas.openxmlformats.org/markup-compatibility/2006">
          <mc:Choice Requires="x14">
            <control shapeId="3080" r:id="rId10" name="Button 8">
              <controlPr defaultSize="0" print="0" autoFill="0" autoPict="0" macro="[0]!opentextblock">
                <anchor moveWithCells="1" sizeWithCells="1">
                  <from>
                    <xdr:col>29</xdr:col>
                    <xdr:colOff>57150</xdr:colOff>
                    <xdr:row>16</xdr:row>
                    <xdr:rowOff>57150</xdr:rowOff>
                  </from>
                  <to>
                    <xdr:col>29</xdr:col>
                    <xdr:colOff>1419225</xdr:colOff>
                    <xdr:row>16</xdr:row>
                    <xdr:rowOff>323850</xdr:rowOff>
                  </to>
                </anchor>
              </controlPr>
            </control>
          </mc:Choice>
        </mc:AlternateContent>
        <mc:AlternateContent xmlns:mc="http://schemas.openxmlformats.org/markup-compatibility/2006">
          <mc:Choice Requires="x14">
            <control shapeId="3081" r:id="rId11" name="Button 9">
              <controlPr defaultSize="0" print="0" autoFill="0" autoPict="0" macro="[0]!opentextblock">
                <anchor moveWithCells="1" sizeWithCells="1">
                  <from>
                    <xdr:col>30</xdr:col>
                    <xdr:colOff>57150</xdr:colOff>
                    <xdr:row>16</xdr:row>
                    <xdr:rowOff>57150</xdr:rowOff>
                  </from>
                  <to>
                    <xdr:col>30</xdr:col>
                    <xdr:colOff>1419225</xdr:colOff>
                    <xdr:row>16</xdr:row>
                    <xdr:rowOff>323850</xdr:rowOff>
                  </to>
                </anchor>
              </controlPr>
            </control>
          </mc:Choice>
        </mc:AlternateContent>
        <mc:AlternateContent xmlns:mc="http://schemas.openxmlformats.org/markup-compatibility/2006">
          <mc:Choice Requires="x14">
            <control shapeId="3082" r:id="rId12" name="Button 10">
              <controlPr defaultSize="0" print="0" autoFill="0" autoPict="0" macro="[0]!opentextblock">
                <anchor moveWithCells="1" sizeWithCells="1">
                  <from>
                    <xdr:col>29</xdr:col>
                    <xdr:colOff>57150</xdr:colOff>
                    <xdr:row>17</xdr:row>
                    <xdr:rowOff>57150</xdr:rowOff>
                  </from>
                  <to>
                    <xdr:col>29</xdr:col>
                    <xdr:colOff>1419225</xdr:colOff>
                    <xdr:row>17</xdr:row>
                    <xdr:rowOff>323850</xdr:rowOff>
                  </to>
                </anchor>
              </controlPr>
            </control>
          </mc:Choice>
        </mc:AlternateContent>
        <mc:AlternateContent xmlns:mc="http://schemas.openxmlformats.org/markup-compatibility/2006">
          <mc:Choice Requires="x14">
            <control shapeId="3083" r:id="rId13" name="Button 11">
              <controlPr defaultSize="0" print="0" autoFill="0" autoPict="0" macro="[0]!opentextblock">
                <anchor moveWithCells="1" sizeWithCells="1">
                  <from>
                    <xdr:col>30</xdr:col>
                    <xdr:colOff>57150</xdr:colOff>
                    <xdr:row>17</xdr:row>
                    <xdr:rowOff>57150</xdr:rowOff>
                  </from>
                  <to>
                    <xdr:col>30</xdr:col>
                    <xdr:colOff>1419225</xdr:colOff>
                    <xdr:row>17</xdr:row>
                    <xdr:rowOff>323850</xdr:rowOff>
                  </to>
                </anchor>
              </controlPr>
            </control>
          </mc:Choice>
        </mc:AlternateContent>
        <mc:AlternateContent xmlns:mc="http://schemas.openxmlformats.org/markup-compatibility/2006">
          <mc:Choice Requires="x14">
            <control shapeId="3084" r:id="rId14" name="Button 12">
              <controlPr defaultSize="0" print="0" autoFill="0" autoPict="0" macro="[0]!opentextblock">
                <anchor moveWithCells="1" sizeWithCells="1">
                  <from>
                    <xdr:col>29</xdr:col>
                    <xdr:colOff>57150</xdr:colOff>
                    <xdr:row>18</xdr:row>
                    <xdr:rowOff>57150</xdr:rowOff>
                  </from>
                  <to>
                    <xdr:col>29</xdr:col>
                    <xdr:colOff>1419225</xdr:colOff>
                    <xdr:row>18</xdr:row>
                    <xdr:rowOff>323850</xdr:rowOff>
                  </to>
                </anchor>
              </controlPr>
            </control>
          </mc:Choice>
        </mc:AlternateContent>
        <mc:AlternateContent xmlns:mc="http://schemas.openxmlformats.org/markup-compatibility/2006">
          <mc:Choice Requires="x14">
            <control shapeId="3085" r:id="rId15" name="Button 13">
              <controlPr defaultSize="0" print="0" autoFill="0" autoPict="0" macro="[0]!opentextblock">
                <anchor moveWithCells="1" sizeWithCells="1">
                  <from>
                    <xdr:col>30</xdr:col>
                    <xdr:colOff>57150</xdr:colOff>
                    <xdr:row>18</xdr:row>
                    <xdr:rowOff>57150</xdr:rowOff>
                  </from>
                  <to>
                    <xdr:col>30</xdr:col>
                    <xdr:colOff>1419225</xdr:colOff>
                    <xdr:row>18</xdr:row>
                    <xdr:rowOff>323850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XFC172"/>
  <sheetViews>
    <sheetView showGridLines="0" topLeftCell="D1" zoomScale="85" zoomScaleNormal="85" workbookViewId="0">
      <pane xSplit="1" ySplit="9" topLeftCell="E49" activePane="bottomRight" state="frozen"/>
      <selection activeCell="D5" sqref="D5"/>
      <selection pane="topRight" activeCell="E5" sqref="E5"/>
      <selection pane="bottomLeft" activeCell="D10" sqref="D10"/>
      <selection pane="bottomRight" activeCell="I16" sqref="I16"/>
    </sheetView>
  </sheetViews>
  <sheetFormatPr defaultColWidth="0" defaultRowHeight="15" zeroHeight="1"/>
  <cols>
    <col min="1" max="2" width="1.85546875" hidden="1" customWidth="1"/>
    <col min="3" max="3" width="2.7109375" hidden="1" customWidth="1"/>
    <col min="4" max="4" width="2.7109375" customWidth="1"/>
    <col min="5" max="5" width="4.7109375" customWidth="1"/>
    <col min="6" max="6" width="24.85546875" customWidth="1"/>
    <col min="7" max="7" width="28.5703125" customWidth="1"/>
    <col min="8" max="8" width="41.28515625" style="95" customWidth="1"/>
    <col min="9" max="9" width="38.85546875" customWidth="1"/>
    <col min="10" max="11" width="30.85546875" style="72" customWidth="1"/>
    <col min="12" max="12" width="26.85546875" customWidth="1"/>
    <col min="13" max="13" width="25.7109375" customWidth="1"/>
    <col min="14" max="16381" width="2" hidden="1"/>
    <col min="16382" max="16382" width="3.7109375" hidden="1" customWidth="1"/>
    <col min="16383" max="16383" width="2.28515625" hidden="1" customWidth="1"/>
    <col min="16384" max="16384" width="1.7109375" hidden="1" customWidth="1"/>
  </cols>
  <sheetData>
    <row r="1" spans="1:32" hidden="1">
      <c r="A1" t="s">
        <v>264</v>
      </c>
      <c r="F1" t="s">
        <v>4</v>
      </c>
      <c r="G1" t="s">
        <v>24</v>
      </c>
      <c r="I1">
        <v>1</v>
      </c>
      <c r="T1" t="s">
        <v>113</v>
      </c>
      <c r="AA1" t="s">
        <v>111</v>
      </c>
      <c r="AF1" t="s">
        <v>263</v>
      </c>
    </row>
    <row r="2" spans="1:32" hidden="1">
      <c r="F2" t="s">
        <v>156</v>
      </c>
      <c r="G2" t="s">
        <v>157</v>
      </c>
      <c r="H2" s="95" t="s">
        <v>259</v>
      </c>
      <c r="I2" t="s">
        <v>260</v>
      </c>
      <c r="J2" s="72" t="s">
        <v>289</v>
      </c>
      <c r="T2" t="s">
        <v>222</v>
      </c>
      <c r="AA2" t="s">
        <v>264</v>
      </c>
      <c r="AF2" t="s">
        <v>279</v>
      </c>
    </row>
    <row r="3" spans="1:32" hidden="1">
      <c r="T3" t="s">
        <v>223</v>
      </c>
      <c r="AF3" t="s">
        <v>280</v>
      </c>
    </row>
    <row r="4" spans="1:32" hidden="1">
      <c r="T4" t="s">
        <v>3</v>
      </c>
      <c r="AF4" t="s">
        <v>281</v>
      </c>
    </row>
    <row r="5" spans="1:32" ht="36" customHeight="1">
      <c r="T5" t="s">
        <v>224</v>
      </c>
      <c r="AF5" t="s">
        <v>331</v>
      </c>
    </row>
    <row r="6" spans="1:32" ht="28.5" customHeight="1">
      <c r="E6" s="424" t="s">
        <v>13</v>
      </c>
      <c r="F6" s="434"/>
      <c r="G6" s="434"/>
      <c r="H6" s="434"/>
      <c r="I6" s="434"/>
      <c r="J6" s="427"/>
      <c r="K6" s="445" t="s">
        <v>835</v>
      </c>
      <c r="L6" s="446"/>
      <c r="M6" s="446"/>
      <c r="T6" t="s">
        <v>225</v>
      </c>
      <c r="AF6" t="s">
        <v>574</v>
      </c>
    </row>
    <row r="7" spans="1:32" ht="33" customHeight="1">
      <c r="E7" s="424" t="s">
        <v>298</v>
      </c>
      <c r="F7" s="434"/>
      <c r="G7" s="434"/>
      <c r="H7" s="434"/>
      <c r="I7" s="434"/>
      <c r="J7" s="427"/>
      <c r="K7" s="447"/>
      <c r="L7" s="446"/>
      <c r="M7" s="446"/>
      <c r="AF7" t="s">
        <v>264</v>
      </c>
    </row>
    <row r="8" spans="1:32" ht="40.5" customHeight="1">
      <c r="E8" s="435" t="s">
        <v>286</v>
      </c>
      <c r="F8" s="436"/>
      <c r="G8" s="436"/>
      <c r="H8" s="437"/>
      <c r="I8" s="438"/>
      <c r="J8" s="316"/>
      <c r="K8" s="447"/>
      <c r="L8" s="446"/>
      <c r="M8" s="446"/>
      <c r="T8" t="s">
        <v>4</v>
      </c>
      <c r="U8" t="s">
        <v>24</v>
      </c>
    </row>
    <row r="9" spans="1:32" ht="28.5" hidden="1" customHeight="1">
      <c r="E9" s="439" t="s">
        <v>326</v>
      </c>
      <c r="F9" s="440"/>
      <c r="G9" s="440"/>
      <c r="H9" s="440"/>
      <c r="I9" s="441"/>
      <c r="J9" s="113" t="s">
        <v>4</v>
      </c>
      <c r="K9" s="120"/>
      <c r="L9" s="121"/>
      <c r="M9" s="121"/>
    </row>
    <row r="10" spans="1:32" ht="18" customHeight="1">
      <c r="E10" s="154" t="s">
        <v>699</v>
      </c>
      <c r="F10" s="104"/>
      <c r="G10" s="104"/>
      <c r="H10" s="104"/>
      <c r="I10" s="104"/>
      <c r="J10" s="104"/>
      <c r="K10" s="104"/>
    </row>
    <row r="11" spans="1:32" ht="30.75" customHeight="1">
      <c r="E11" s="442" t="s">
        <v>336</v>
      </c>
      <c r="F11" s="443"/>
      <c r="G11" s="443"/>
      <c r="H11" s="443"/>
      <c r="I11" s="443"/>
      <c r="J11" s="443"/>
      <c r="K11" s="443"/>
      <c r="L11" s="444"/>
    </row>
    <row r="12" spans="1:32" ht="30" customHeight="1">
      <c r="E12" s="450" t="s">
        <v>567</v>
      </c>
      <c r="F12" s="451"/>
      <c r="G12" s="451"/>
      <c r="H12" s="451"/>
      <c r="I12" s="451"/>
      <c r="J12" s="25" t="s">
        <v>4</v>
      </c>
      <c r="K12" s="111"/>
      <c r="L12" s="112"/>
    </row>
    <row r="13" spans="1:32" ht="30" customHeight="1">
      <c r="E13" s="51" t="s">
        <v>6</v>
      </c>
      <c r="F13" s="51" t="s">
        <v>337</v>
      </c>
      <c r="G13" s="51" t="s">
        <v>14</v>
      </c>
      <c r="H13" s="52" t="s">
        <v>318</v>
      </c>
      <c r="I13" s="52" t="s">
        <v>319</v>
      </c>
      <c r="J13" s="52" t="s">
        <v>572</v>
      </c>
      <c r="K13" s="52" t="s">
        <v>573</v>
      </c>
      <c r="L13" s="52" t="s">
        <v>332</v>
      </c>
    </row>
    <row r="14" spans="1:32" ht="23.25" customHeight="1">
      <c r="E14" s="91">
        <v>1</v>
      </c>
      <c r="F14" s="85" t="s">
        <v>1270</v>
      </c>
      <c r="G14" s="88" t="s">
        <v>1258</v>
      </c>
      <c r="H14" s="250" t="s">
        <v>280</v>
      </c>
      <c r="I14" s="251" t="s">
        <v>111</v>
      </c>
      <c r="J14" s="115" t="s">
        <v>1284</v>
      </c>
      <c r="K14" s="115"/>
      <c r="L14" s="122"/>
      <c r="W14" s="66"/>
    </row>
    <row r="15" spans="1:32" ht="23.45" customHeight="1">
      <c r="E15" s="92">
        <v>2</v>
      </c>
      <c r="F15" s="86" t="s">
        <v>1269</v>
      </c>
      <c r="G15" s="89" t="s">
        <v>1257</v>
      </c>
      <c r="H15" s="250" t="s">
        <v>280</v>
      </c>
      <c r="I15" s="251" t="s">
        <v>264</v>
      </c>
      <c r="J15" s="116" t="s">
        <v>1283</v>
      </c>
      <c r="K15" s="116"/>
      <c r="L15" s="123"/>
    </row>
    <row r="16" spans="1:32" ht="23.25" customHeight="1">
      <c r="E16" s="92">
        <v>3</v>
      </c>
      <c r="F16" s="86" t="s">
        <v>1268</v>
      </c>
      <c r="G16" s="89" t="s">
        <v>1256</v>
      </c>
      <c r="H16" s="250" t="s">
        <v>280</v>
      </c>
      <c r="I16" s="251" t="s">
        <v>264</v>
      </c>
      <c r="J16" s="116" t="s">
        <v>1282</v>
      </c>
      <c r="K16" s="116"/>
      <c r="L16" s="123"/>
    </row>
    <row r="17" spans="5:23" ht="23.25" customHeight="1">
      <c r="E17" s="92">
        <v>4</v>
      </c>
      <c r="F17" s="86" t="s">
        <v>1266</v>
      </c>
      <c r="G17" s="89" t="s">
        <v>1254</v>
      </c>
      <c r="H17" s="250" t="s">
        <v>263</v>
      </c>
      <c r="I17" s="251" t="s">
        <v>264</v>
      </c>
      <c r="J17" s="116" t="s">
        <v>1281</v>
      </c>
      <c r="K17" s="116"/>
      <c r="L17" s="123"/>
    </row>
    <row r="18" spans="5:23" ht="23.25" customHeight="1">
      <c r="E18" s="92">
        <v>5</v>
      </c>
      <c r="F18" s="86"/>
      <c r="G18" s="89"/>
      <c r="H18" s="250"/>
      <c r="I18" s="251"/>
      <c r="J18" s="116"/>
      <c r="K18" s="116"/>
      <c r="L18" s="123"/>
    </row>
    <row r="19" spans="5:23" ht="23.25" customHeight="1">
      <c r="E19" s="92">
        <v>6</v>
      </c>
      <c r="F19" s="86"/>
      <c r="G19" s="89"/>
      <c r="H19" s="250"/>
      <c r="I19" s="251"/>
      <c r="J19" s="116"/>
      <c r="K19" s="116"/>
      <c r="L19" s="123"/>
    </row>
    <row r="20" spans="5:23" ht="23.25" customHeight="1">
      <c r="E20" s="92">
        <v>7</v>
      </c>
      <c r="F20" s="86"/>
      <c r="G20" s="89"/>
      <c r="H20" s="250"/>
      <c r="I20" s="251"/>
      <c r="J20" s="116"/>
      <c r="K20" s="116"/>
      <c r="L20" s="123"/>
    </row>
    <row r="21" spans="5:23" ht="23.25" customHeight="1">
      <c r="E21" s="92">
        <v>8</v>
      </c>
      <c r="F21" s="86"/>
      <c r="G21" s="89"/>
      <c r="H21" s="250"/>
      <c r="I21" s="251"/>
      <c r="J21" s="116"/>
      <c r="K21" s="116"/>
      <c r="L21" s="123"/>
    </row>
    <row r="22" spans="5:23" ht="23.25" customHeight="1">
      <c r="E22" s="92">
        <v>9</v>
      </c>
      <c r="F22" s="86"/>
      <c r="G22" s="89"/>
      <c r="H22" s="250"/>
      <c r="I22" s="251"/>
      <c r="J22" s="116"/>
      <c r="K22" s="116"/>
      <c r="L22" s="123"/>
      <c r="W22" s="66"/>
    </row>
    <row r="23" spans="5:23" ht="23.25" customHeight="1">
      <c r="E23" s="93">
        <v>10</v>
      </c>
      <c r="F23" s="87"/>
      <c r="G23" s="90"/>
      <c r="H23" s="252"/>
      <c r="I23" s="253"/>
      <c r="J23" s="117"/>
      <c r="K23" s="117"/>
      <c r="L23" s="124"/>
      <c r="V23" s="66"/>
    </row>
    <row r="24" spans="5:23" ht="23.25" hidden="1" customHeight="1">
      <c r="E24" s="71">
        <v>11</v>
      </c>
      <c r="F24" s="76"/>
      <c r="G24" s="96"/>
      <c r="H24" s="97"/>
      <c r="I24" s="76"/>
      <c r="J24" s="79"/>
      <c r="K24" s="109"/>
      <c r="L24" s="114"/>
    </row>
    <row r="25" spans="5:23" ht="23.25" hidden="1" customHeight="1">
      <c r="E25" s="69">
        <v>12</v>
      </c>
      <c r="F25" s="74"/>
      <c r="G25" s="98"/>
      <c r="H25" s="99"/>
      <c r="I25" s="74"/>
      <c r="J25" s="77"/>
      <c r="K25" s="109"/>
      <c r="L25" s="114"/>
    </row>
    <row r="26" spans="5:23" ht="23.25" hidden="1" customHeight="1">
      <c r="E26" s="69">
        <v>13</v>
      </c>
      <c r="F26" s="74"/>
      <c r="G26" s="98"/>
      <c r="H26" s="99"/>
      <c r="I26" s="74"/>
      <c r="J26" s="77"/>
      <c r="K26" s="109"/>
      <c r="L26" s="114"/>
    </row>
    <row r="27" spans="5:23" ht="23.25" hidden="1" customHeight="1">
      <c r="E27" s="69">
        <v>14</v>
      </c>
      <c r="F27" s="74"/>
      <c r="G27" s="98"/>
      <c r="H27" s="99"/>
      <c r="I27" s="74"/>
      <c r="J27" s="77"/>
      <c r="K27" s="109"/>
      <c r="L27" s="114"/>
    </row>
    <row r="28" spans="5:23" ht="23.25" hidden="1" customHeight="1">
      <c r="E28" s="69">
        <v>15</v>
      </c>
      <c r="F28" s="74"/>
      <c r="G28" s="98"/>
      <c r="H28" s="99"/>
      <c r="I28" s="74"/>
      <c r="J28" s="77"/>
      <c r="K28" s="109"/>
      <c r="L28" s="114"/>
    </row>
    <row r="29" spans="5:23" ht="23.25" hidden="1" customHeight="1">
      <c r="E29" s="69">
        <v>16</v>
      </c>
      <c r="F29" s="74"/>
      <c r="G29" s="98"/>
      <c r="H29" s="99"/>
      <c r="I29" s="74"/>
      <c r="J29" s="77"/>
      <c r="K29" s="109"/>
      <c r="L29" s="114"/>
    </row>
    <row r="30" spans="5:23" ht="23.25" hidden="1" customHeight="1">
      <c r="E30" s="69">
        <v>17</v>
      </c>
      <c r="F30" s="74"/>
      <c r="G30" s="98"/>
      <c r="H30" s="99"/>
      <c r="I30" s="74"/>
      <c r="J30" s="77"/>
      <c r="K30" s="109"/>
      <c r="L30" s="114"/>
    </row>
    <row r="31" spans="5:23" ht="23.25" hidden="1" customHeight="1">
      <c r="E31" s="69">
        <v>18</v>
      </c>
      <c r="F31" s="74"/>
      <c r="G31" s="98"/>
      <c r="H31" s="99"/>
      <c r="I31" s="74"/>
      <c r="J31" s="77"/>
      <c r="K31" s="109"/>
      <c r="L31" s="114"/>
    </row>
    <row r="32" spans="5:23" ht="23.25" hidden="1" customHeight="1">
      <c r="E32" s="69">
        <v>19</v>
      </c>
      <c r="F32" s="74"/>
      <c r="G32" s="98"/>
      <c r="H32" s="99"/>
      <c r="I32" s="74"/>
      <c r="J32" s="77"/>
      <c r="K32" s="109"/>
      <c r="L32" s="114"/>
    </row>
    <row r="33" spans="5:12" ht="23.25" hidden="1" customHeight="1">
      <c r="E33" s="70">
        <v>20</v>
      </c>
      <c r="F33" s="75"/>
      <c r="G33" s="100"/>
      <c r="H33" s="101"/>
      <c r="I33" s="75"/>
      <c r="J33" s="78"/>
      <c r="K33" s="109"/>
      <c r="L33" s="114"/>
    </row>
    <row r="34" spans="5:12" ht="20.100000000000001" customHeight="1"/>
    <row r="35" spans="5:12" ht="20.100000000000001" customHeight="1"/>
    <row r="36" spans="5:12" ht="20.100000000000001" customHeight="1"/>
    <row r="37" spans="5:12" ht="20.100000000000001" customHeight="1">
      <c r="E37" s="156" t="s">
        <v>699</v>
      </c>
    </row>
    <row r="38" spans="5:12" ht="33" customHeight="1">
      <c r="E38" s="442" t="s">
        <v>222</v>
      </c>
      <c r="F38" s="443"/>
      <c r="G38" s="443"/>
      <c r="H38" s="443"/>
      <c r="I38" s="443"/>
      <c r="J38" s="443"/>
      <c r="K38" s="443"/>
      <c r="L38" s="444"/>
    </row>
    <row r="39" spans="5:12" ht="30" customHeight="1">
      <c r="E39" s="450" t="s">
        <v>568</v>
      </c>
      <c r="F39" s="451"/>
      <c r="G39" s="451"/>
      <c r="H39" s="451"/>
      <c r="I39" s="451"/>
      <c r="J39" s="25" t="s">
        <v>4</v>
      </c>
      <c r="K39" s="113"/>
      <c r="L39" s="112"/>
    </row>
    <row r="40" spans="5:12" ht="30" customHeight="1">
      <c r="E40" s="51" t="s">
        <v>6</v>
      </c>
      <c r="F40" s="51" t="s">
        <v>337</v>
      </c>
      <c r="G40" s="51" t="s">
        <v>14</v>
      </c>
      <c r="H40" s="52" t="s">
        <v>318</v>
      </c>
      <c r="I40" s="52" t="s">
        <v>319</v>
      </c>
      <c r="J40" s="52" t="s">
        <v>572</v>
      </c>
      <c r="K40" s="52" t="s">
        <v>573</v>
      </c>
      <c r="L40" s="52" t="s">
        <v>332</v>
      </c>
    </row>
    <row r="41" spans="5:12" ht="23.25" customHeight="1">
      <c r="E41" s="91">
        <v>1</v>
      </c>
      <c r="F41" s="85" t="s">
        <v>1271</v>
      </c>
      <c r="G41" s="89" t="s">
        <v>1259</v>
      </c>
      <c r="H41" s="250" t="s">
        <v>280</v>
      </c>
      <c r="I41" s="254" t="s">
        <v>111</v>
      </c>
      <c r="J41" s="116" t="s">
        <v>1284</v>
      </c>
      <c r="K41" s="115"/>
      <c r="L41" s="122"/>
    </row>
    <row r="42" spans="5:12" ht="23.25" customHeight="1">
      <c r="E42" s="92">
        <v>2</v>
      </c>
      <c r="F42" s="86" t="s">
        <v>1269</v>
      </c>
      <c r="G42" s="89" t="s">
        <v>1257</v>
      </c>
      <c r="H42" s="250" t="s">
        <v>280</v>
      </c>
      <c r="I42" s="254" t="s">
        <v>264</v>
      </c>
      <c r="J42" s="116" t="s">
        <v>1283</v>
      </c>
      <c r="K42" s="116"/>
      <c r="L42" s="123"/>
    </row>
    <row r="43" spans="5:12" ht="23.25" customHeight="1">
      <c r="E43" s="92">
        <v>3</v>
      </c>
      <c r="F43" s="86" t="s">
        <v>1268</v>
      </c>
      <c r="G43" s="89" t="s">
        <v>1256</v>
      </c>
      <c r="H43" s="250" t="s">
        <v>280</v>
      </c>
      <c r="I43" s="254" t="s">
        <v>264</v>
      </c>
      <c r="J43" s="116" t="s">
        <v>1282</v>
      </c>
      <c r="K43" s="116"/>
      <c r="L43" s="123"/>
    </row>
    <row r="44" spans="5:12" ht="23.25" customHeight="1">
      <c r="E44" s="92">
        <v>4</v>
      </c>
      <c r="F44" s="86" t="s">
        <v>1270</v>
      </c>
      <c r="G44" s="89" t="s">
        <v>1258</v>
      </c>
      <c r="H44" s="250" t="s">
        <v>280</v>
      </c>
      <c r="I44" s="254" t="s">
        <v>264</v>
      </c>
      <c r="J44" s="116" t="s">
        <v>1284</v>
      </c>
      <c r="K44" s="116"/>
      <c r="L44" s="123"/>
    </row>
    <row r="45" spans="5:12" ht="23.25" customHeight="1">
      <c r="E45" s="92">
        <v>5</v>
      </c>
      <c r="F45" s="86"/>
      <c r="G45" s="89"/>
      <c r="H45" s="250"/>
      <c r="I45" s="254"/>
      <c r="J45" s="116"/>
      <c r="K45" s="116"/>
      <c r="L45" s="123"/>
    </row>
    <row r="46" spans="5:12" ht="23.25" customHeight="1">
      <c r="E46" s="92">
        <v>6</v>
      </c>
      <c r="F46" s="86"/>
      <c r="G46" s="89"/>
      <c r="H46" s="255"/>
      <c r="I46" s="254"/>
      <c r="J46" s="116"/>
      <c r="K46" s="116"/>
      <c r="L46" s="123"/>
    </row>
    <row r="47" spans="5:12" ht="23.25" customHeight="1">
      <c r="E47" s="92">
        <v>7</v>
      </c>
      <c r="F47" s="86"/>
      <c r="G47" s="89"/>
      <c r="H47" s="255"/>
      <c r="I47" s="254"/>
      <c r="J47" s="116"/>
      <c r="K47" s="116"/>
      <c r="L47" s="123"/>
    </row>
    <row r="48" spans="5:12" ht="23.25" customHeight="1">
      <c r="E48" s="92">
        <v>8</v>
      </c>
      <c r="F48" s="86"/>
      <c r="G48" s="89"/>
      <c r="H48" s="255"/>
      <c r="I48" s="254"/>
      <c r="J48" s="116"/>
      <c r="K48" s="116"/>
      <c r="L48" s="123"/>
    </row>
    <row r="49" spans="5:12" ht="23.25" customHeight="1">
      <c r="E49" s="92">
        <v>9</v>
      </c>
      <c r="F49" s="86"/>
      <c r="G49" s="89"/>
      <c r="H49" s="255"/>
      <c r="I49" s="254"/>
      <c r="J49" s="116"/>
      <c r="K49" s="116"/>
      <c r="L49" s="123"/>
    </row>
    <row r="50" spans="5:12" ht="23.25" customHeight="1">
      <c r="E50" s="93">
        <v>10</v>
      </c>
      <c r="F50" s="87"/>
      <c r="G50" s="90"/>
      <c r="H50" s="256"/>
      <c r="I50" s="257"/>
      <c r="J50" s="117"/>
      <c r="K50" s="117"/>
      <c r="L50" s="124"/>
    </row>
    <row r="51" spans="5:12" ht="23.25" hidden="1" customHeight="1">
      <c r="E51" s="68">
        <v>11</v>
      </c>
      <c r="F51" s="73"/>
      <c r="G51" s="102"/>
      <c r="H51" s="103"/>
      <c r="I51" s="73"/>
      <c r="J51" s="79"/>
      <c r="K51" s="108"/>
    </row>
    <row r="52" spans="5:12" ht="23.25" hidden="1" customHeight="1">
      <c r="E52" s="69">
        <v>12</v>
      </c>
      <c r="F52" s="74"/>
      <c r="G52" s="98"/>
      <c r="H52" s="99"/>
      <c r="I52" s="74"/>
      <c r="J52" s="77"/>
      <c r="K52" s="108"/>
    </row>
    <row r="53" spans="5:12" ht="23.25" hidden="1" customHeight="1">
      <c r="E53" s="69">
        <v>13</v>
      </c>
      <c r="F53" s="74"/>
      <c r="G53" s="98"/>
      <c r="H53" s="99"/>
      <c r="I53" s="74"/>
      <c r="J53" s="77"/>
      <c r="K53" s="108"/>
    </row>
    <row r="54" spans="5:12" ht="23.25" hidden="1" customHeight="1">
      <c r="E54" s="69">
        <v>14</v>
      </c>
      <c r="F54" s="74"/>
      <c r="G54" s="98"/>
      <c r="H54" s="99"/>
      <c r="I54" s="74"/>
      <c r="J54" s="77"/>
      <c r="K54" s="108"/>
    </row>
    <row r="55" spans="5:12" ht="23.25" hidden="1" customHeight="1">
      <c r="E55" s="69">
        <v>15</v>
      </c>
      <c r="F55" s="74"/>
      <c r="G55" s="98"/>
      <c r="H55" s="99"/>
      <c r="I55" s="74"/>
      <c r="J55" s="77"/>
      <c r="K55" s="108"/>
    </row>
    <row r="56" spans="5:12" ht="23.25" hidden="1" customHeight="1">
      <c r="E56" s="69">
        <v>16</v>
      </c>
      <c r="F56" s="74"/>
      <c r="G56" s="98"/>
      <c r="H56" s="99"/>
      <c r="I56" s="74"/>
      <c r="J56" s="77"/>
      <c r="K56" s="108"/>
    </row>
    <row r="57" spans="5:12" ht="23.25" hidden="1" customHeight="1">
      <c r="E57" s="69">
        <v>17</v>
      </c>
      <c r="F57" s="74"/>
      <c r="G57" s="98"/>
      <c r="H57" s="99"/>
      <c r="I57" s="74"/>
      <c r="J57" s="77"/>
      <c r="K57" s="108"/>
    </row>
    <row r="58" spans="5:12" ht="23.25" hidden="1" customHeight="1">
      <c r="E58" s="69">
        <v>18</v>
      </c>
      <c r="F58" s="74"/>
      <c r="G58" s="98"/>
      <c r="H58" s="99"/>
      <c r="I58" s="74"/>
      <c r="J58" s="77"/>
      <c r="K58" s="108"/>
    </row>
    <row r="59" spans="5:12" ht="23.25" hidden="1" customHeight="1">
      <c r="E59" s="69">
        <v>19</v>
      </c>
      <c r="F59" s="74"/>
      <c r="G59" s="98"/>
      <c r="H59" s="99"/>
      <c r="I59" s="74"/>
      <c r="J59" s="77"/>
      <c r="K59" s="108"/>
    </row>
    <row r="60" spans="5:12" ht="23.25" hidden="1" customHeight="1">
      <c r="E60" s="70">
        <v>20</v>
      </c>
      <c r="F60" s="75"/>
      <c r="G60" s="100"/>
      <c r="H60" s="101"/>
      <c r="I60" s="75"/>
      <c r="J60" s="78"/>
      <c r="K60" s="108"/>
    </row>
    <row r="61" spans="5:12"/>
    <row r="62" spans="5:12"/>
    <row r="63" spans="5:12"/>
    <row r="64" spans="5:12">
      <c r="E64" s="156" t="s">
        <v>699</v>
      </c>
    </row>
    <row r="65" spans="5:12" ht="28.5" customHeight="1">
      <c r="E65" s="442" t="s">
        <v>223</v>
      </c>
      <c r="F65" s="443"/>
      <c r="G65" s="443"/>
      <c r="H65" s="443"/>
      <c r="I65" s="443"/>
      <c r="J65" s="443"/>
      <c r="K65" s="443"/>
      <c r="L65" s="444"/>
    </row>
    <row r="66" spans="5:12" ht="30" customHeight="1">
      <c r="E66" s="450" t="s">
        <v>569</v>
      </c>
      <c r="F66" s="451"/>
      <c r="G66" s="451"/>
      <c r="H66" s="451"/>
      <c r="I66" s="451"/>
      <c r="J66" s="25" t="s">
        <v>4</v>
      </c>
      <c r="K66" s="113"/>
      <c r="L66" s="112"/>
    </row>
    <row r="67" spans="5:12" ht="30" customHeight="1">
      <c r="E67" s="51" t="s">
        <v>6</v>
      </c>
      <c r="F67" s="51" t="s">
        <v>337</v>
      </c>
      <c r="G67" s="51" t="s">
        <v>14</v>
      </c>
      <c r="H67" s="52" t="s">
        <v>318</v>
      </c>
      <c r="I67" s="52" t="s">
        <v>319</v>
      </c>
      <c r="J67" s="52" t="s">
        <v>572</v>
      </c>
      <c r="K67" s="52" t="s">
        <v>573</v>
      </c>
      <c r="L67" s="52" t="s">
        <v>332</v>
      </c>
    </row>
    <row r="68" spans="5:12" ht="23.25" customHeight="1">
      <c r="E68" s="91">
        <v>1</v>
      </c>
      <c r="F68" s="85" t="s">
        <v>1270</v>
      </c>
      <c r="G68" s="89" t="s">
        <v>1258</v>
      </c>
      <c r="H68" s="250" t="s">
        <v>280</v>
      </c>
      <c r="I68" s="254" t="s">
        <v>111</v>
      </c>
      <c r="J68" s="116" t="s">
        <v>1284</v>
      </c>
      <c r="K68" s="115"/>
      <c r="L68" s="122"/>
    </row>
    <row r="69" spans="5:12" ht="23.25" customHeight="1">
      <c r="E69" s="92">
        <v>2</v>
      </c>
      <c r="F69" s="86" t="s">
        <v>1268</v>
      </c>
      <c r="G69" s="89" t="s">
        <v>1256</v>
      </c>
      <c r="H69" s="250" t="s">
        <v>280</v>
      </c>
      <c r="I69" s="254" t="s">
        <v>264</v>
      </c>
      <c r="J69" s="116" t="s">
        <v>1282</v>
      </c>
      <c r="K69" s="116"/>
      <c r="L69" s="123"/>
    </row>
    <row r="70" spans="5:12" ht="23.25" customHeight="1">
      <c r="E70" s="92">
        <v>3</v>
      </c>
      <c r="F70" s="86" t="s">
        <v>1266</v>
      </c>
      <c r="G70" s="89" t="s">
        <v>1254</v>
      </c>
      <c r="H70" s="250" t="s">
        <v>263</v>
      </c>
      <c r="I70" s="254" t="s">
        <v>264</v>
      </c>
      <c r="J70" s="116" t="s">
        <v>1281</v>
      </c>
      <c r="K70" s="116"/>
      <c r="L70" s="123"/>
    </row>
    <row r="71" spans="5:12" ht="23.25" customHeight="1">
      <c r="E71" s="92">
        <v>4</v>
      </c>
      <c r="F71" s="86" t="s">
        <v>1267</v>
      </c>
      <c r="G71" s="89" t="s">
        <v>1255</v>
      </c>
      <c r="H71" s="250" t="s">
        <v>263</v>
      </c>
      <c r="I71" s="254" t="s">
        <v>264</v>
      </c>
      <c r="J71" s="116" t="s">
        <v>1281</v>
      </c>
      <c r="K71" s="116"/>
      <c r="L71" s="123"/>
    </row>
    <row r="72" spans="5:12" ht="23.25" customHeight="1">
      <c r="E72" s="92">
        <v>5</v>
      </c>
      <c r="F72" s="86"/>
      <c r="G72" s="89"/>
      <c r="H72" s="250"/>
      <c r="I72" s="254"/>
      <c r="J72" s="116"/>
      <c r="K72" s="116"/>
      <c r="L72" s="123"/>
    </row>
    <row r="73" spans="5:12" ht="23.25" customHeight="1">
      <c r="E73" s="92">
        <v>6</v>
      </c>
      <c r="F73" s="86"/>
      <c r="G73" s="89"/>
      <c r="H73" s="255"/>
      <c r="I73" s="254"/>
      <c r="J73" s="116"/>
      <c r="K73" s="116"/>
      <c r="L73" s="123"/>
    </row>
    <row r="74" spans="5:12" ht="23.25" customHeight="1">
      <c r="E74" s="92">
        <v>7</v>
      </c>
      <c r="F74" s="86"/>
      <c r="G74" s="89"/>
      <c r="H74" s="255"/>
      <c r="I74" s="254"/>
      <c r="J74" s="116"/>
      <c r="K74" s="116"/>
      <c r="L74" s="123"/>
    </row>
    <row r="75" spans="5:12" ht="23.25" customHeight="1">
      <c r="E75" s="92">
        <v>8</v>
      </c>
      <c r="F75" s="86"/>
      <c r="G75" s="89"/>
      <c r="H75" s="255"/>
      <c r="I75" s="254"/>
      <c r="J75" s="116"/>
      <c r="K75" s="116"/>
      <c r="L75" s="123"/>
    </row>
    <row r="76" spans="5:12" ht="23.25" customHeight="1">
      <c r="E76" s="92">
        <v>9</v>
      </c>
      <c r="F76" s="86"/>
      <c r="G76" s="89"/>
      <c r="H76" s="255"/>
      <c r="I76" s="254"/>
      <c r="J76" s="116"/>
      <c r="K76" s="116"/>
      <c r="L76" s="123"/>
    </row>
    <row r="77" spans="5:12" ht="23.25" customHeight="1">
      <c r="E77" s="93">
        <v>10</v>
      </c>
      <c r="F77" s="87"/>
      <c r="G77" s="90"/>
      <c r="H77" s="256"/>
      <c r="I77" s="257"/>
      <c r="J77" s="117"/>
      <c r="K77" s="117"/>
      <c r="L77" s="124"/>
    </row>
    <row r="78" spans="5:12" ht="23.25" hidden="1" customHeight="1">
      <c r="E78" s="71">
        <v>11</v>
      </c>
      <c r="F78" s="76"/>
      <c r="G78" s="96"/>
      <c r="H78" s="97"/>
      <c r="I78" s="76"/>
      <c r="J78" s="79"/>
      <c r="K78" s="108"/>
    </row>
    <row r="79" spans="5:12" ht="23.25" hidden="1" customHeight="1">
      <c r="E79" s="69">
        <v>12</v>
      </c>
      <c r="F79" s="74"/>
      <c r="G79" s="98"/>
      <c r="H79" s="99"/>
      <c r="I79" s="74"/>
      <c r="J79" s="77"/>
      <c r="K79" s="108"/>
    </row>
    <row r="80" spans="5:12" ht="23.25" hidden="1" customHeight="1">
      <c r="E80" s="69">
        <v>13</v>
      </c>
      <c r="F80" s="74"/>
      <c r="G80" s="98"/>
      <c r="H80" s="99"/>
      <c r="I80" s="74"/>
      <c r="J80" s="77"/>
      <c r="K80" s="108"/>
    </row>
    <row r="81" spans="5:12" ht="23.25" hidden="1" customHeight="1">
      <c r="E81" s="69">
        <v>14</v>
      </c>
      <c r="F81" s="74"/>
      <c r="G81" s="98"/>
      <c r="H81" s="99"/>
      <c r="I81" s="74"/>
      <c r="J81" s="77"/>
      <c r="K81" s="108"/>
    </row>
    <row r="82" spans="5:12" ht="23.25" hidden="1" customHeight="1">
      <c r="E82" s="69">
        <v>15</v>
      </c>
      <c r="F82" s="74"/>
      <c r="G82" s="98"/>
      <c r="H82" s="99"/>
      <c r="I82" s="74"/>
      <c r="J82" s="77"/>
      <c r="K82" s="108"/>
    </row>
    <row r="83" spans="5:12" ht="23.25" hidden="1" customHeight="1">
      <c r="E83" s="69">
        <v>16</v>
      </c>
      <c r="F83" s="74"/>
      <c r="G83" s="98"/>
      <c r="H83" s="99"/>
      <c r="I83" s="74"/>
      <c r="J83" s="77"/>
      <c r="K83" s="108"/>
    </row>
    <row r="84" spans="5:12" ht="23.25" hidden="1" customHeight="1">
      <c r="E84" s="69">
        <v>17</v>
      </c>
      <c r="F84" s="74"/>
      <c r="G84" s="98"/>
      <c r="H84" s="99"/>
      <c r="I84" s="74"/>
      <c r="J84" s="77"/>
      <c r="K84" s="108"/>
    </row>
    <row r="85" spans="5:12" ht="23.25" hidden="1" customHeight="1">
      <c r="E85" s="69">
        <v>18</v>
      </c>
      <c r="F85" s="74"/>
      <c r="G85" s="98"/>
      <c r="H85" s="99"/>
      <c r="I85" s="74"/>
      <c r="J85" s="77"/>
      <c r="K85" s="108"/>
    </row>
    <row r="86" spans="5:12" ht="23.25" hidden="1" customHeight="1">
      <c r="E86" s="69">
        <v>19</v>
      </c>
      <c r="F86" s="74"/>
      <c r="G86" s="98"/>
      <c r="H86" s="99"/>
      <c r="I86" s="74"/>
      <c r="J86" s="77"/>
      <c r="K86" s="108"/>
    </row>
    <row r="87" spans="5:12" ht="23.25" hidden="1" customHeight="1">
      <c r="E87" s="70">
        <v>20</v>
      </c>
      <c r="F87" s="75"/>
      <c r="G87" s="100"/>
      <c r="H87" s="101"/>
      <c r="I87" s="75"/>
      <c r="J87" s="78"/>
      <c r="K87" s="108"/>
    </row>
    <row r="88" spans="5:12"/>
    <row r="89" spans="5:12"/>
    <row r="90" spans="5:12"/>
    <row r="91" spans="5:12"/>
    <row r="92" spans="5:12" ht="40.5" customHeight="1">
      <c r="E92" s="442" t="s">
        <v>3</v>
      </c>
      <c r="F92" s="443"/>
      <c r="G92" s="443"/>
      <c r="H92" s="443"/>
      <c r="I92" s="443"/>
      <c r="J92" s="443"/>
      <c r="K92" s="443"/>
      <c r="L92" s="444"/>
    </row>
    <row r="93" spans="5:12" ht="30" customHeight="1">
      <c r="E93" s="450" t="s">
        <v>570</v>
      </c>
      <c r="F93" s="451"/>
      <c r="G93" s="451"/>
      <c r="H93" s="451"/>
      <c r="I93" s="451"/>
      <c r="J93" s="25"/>
      <c r="K93" s="113"/>
      <c r="L93" s="112"/>
    </row>
    <row r="94" spans="5:12" ht="30" customHeight="1">
      <c r="E94" s="51" t="s">
        <v>6</v>
      </c>
      <c r="F94" s="51" t="s">
        <v>337</v>
      </c>
      <c r="G94" s="51" t="s">
        <v>14</v>
      </c>
      <c r="H94" s="52" t="s">
        <v>318</v>
      </c>
      <c r="I94" s="52" t="s">
        <v>319</v>
      </c>
      <c r="J94" s="52" t="s">
        <v>572</v>
      </c>
      <c r="K94" s="52" t="s">
        <v>573</v>
      </c>
      <c r="L94" s="52" t="s">
        <v>332</v>
      </c>
    </row>
    <row r="95" spans="5:12" ht="23.25" customHeight="1">
      <c r="E95" s="91">
        <v>1</v>
      </c>
      <c r="F95" s="85"/>
      <c r="G95" s="88"/>
      <c r="H95" s="258"/>
      <c r="I95" s="259"/>
      <c r="J95" s="115"/>
      <c r="K95" s="115"/>
      <c r="L95" s="122"/>
    </row>
    <row r="96" spans="5:12" ht="23.25" customHeight="1">
      <c r="E96" s="92">
        <v>2</v>
      </c>
      <c r="F96" s="86"/>
      <c r="G96" s="89"/>
      <c r="H96" s="255"/>
      <c r="I96" s="254"/>
      <c r="J96" s="116"/>
      <c r="K96" s="116"/>
      <c r="L96" s="123"/>
    </row>
    <row r="97" spans="5:12" ht="23.25" customHeight="1">
      <c r="E97" s="92">
        <v>3</v>
      </c>
      <c r="F97" s="86"/>
      <c r="G97" s="89"/>
      <c r="H97" s="255"/>
      <c r="I97" s="254"/>
      <c r="J97" s="116"/>
      <c r="K97" s="116"/>
      <c r="L97" s="123"/>
    </row>
    <row r="98" spans="5:12" ht="23.25" customHeight="1">
      <c r="E98" s="92">
        <v>4</v>
      </c>
      <c r="F98" s="86"/>
      <c r="G98" s="89"/>
      <c r="H98" s="255"/>
      <c r="I98" s="254"/>
      <c r="J98" s="116"/>
      <c r="K98" s="116"/>
      <c r="L98" s="123"/>
    </row>
    <row r="99" spans="5:12" ht="23.25" customHeight="1">
      <c r="E99" s="92">
        <v>5</v>
      </c>
      <c r="F99" s="86"/>
      <c r="G99" s="89"/>
      <c r="H99" s="255"/>
      <c r="I99" s="254"/>
      <c r="J99" s="116"/>
      <c r="K99" s="116"/>
      <c r="L99" s="123"/>
    </row>
    <row r="100" spans="5:12" ht="23.25" customHeight="1">
      <c r="E100" s="92">
        <v>6</v>
      </c>
      <c r="F100" s="86"/>
      <c r="G100" s="89"/>
      <c r="H100" s="255"/>
      <c r="I100" s="254"/>
      <c r="J100" s="116"/>
      <c r="K100" s="116"/>
      <c r="L100" s="123"/>
    </row>
    <row r="101" spans="5:12" ht="23.25" customHeight="1">
      <c r="E101" s="92">
        <v>7</v>
      </c>
      <c r="F101" s="86"/>
      <c r="G101" s="89"/>
      <c r="H101" s="255"/>
      <c r="I101" s="254"/>
      <c r="J101" s="116"/>
      <c r="K101" s="116"/>
      <c r="L101" s="123"/>
    </row>
    <row r="102" spans="5:12" ht="23.25" customHeight="1">
      <c r="E102" s="92">
        <v>8</v>
      </c>
      <c r="F102" s="86"/>
      <c r="G102" s="89"/>
      <c r="H102" s="255"/>
      <c r="I102" s="254"/>
      <c r="J102" s="116"/>
      <c r="K102" s="116"/>
      <c r="L102" s="123"/>
    </row>
    <row r="103" spans="5:12" ht="23.25" customHeight="1">
      <c r="E103" s="92">
        <v>9</v>
      </c>
      <c r="F103" s="86"/>
      <c r="G103" s="89"/>
      <c r="H103" s="255"/>
      <c r="I103" s="254"/>
      <c r="J103" s="116"/>
      <c r="K103" s="116"/>
      <c r="L103" s="123"/>
    </row>
    <row r="104" spans="5:12" ht="23.25" customHeight="1">
      <c r="E104" s="93">
        <v>10</v>
      </c>
      <c r="F104" s="87"/>
      <c r="G104" s="90"/>
      <c r="H104" s="256"/>
      <c r="I104" s="257"/>
      <c r="J104" s="117"/>
      <c r="K104" s="117"/>
      <c r="L104" s="124"/>
    </row>
    <row r="105" spans="5:12" ht="23.25" hidden="1" customHeight="1">
      <c r="E105" s="68">
        <v>11</v>
      </c>
      <c r="F105" s="73"/>
      <c r="G105" s="102"/>
      <c r="H105" s="103"/>
      <c r="I105" s="73"/>
      <c r="J105" s="79"/>
      <c r="K105" s="108"/>
    </row>
    <row r="106" spans="5:12" ht="23.25" hidden="1" customHeight="1">
      <c r="E106" s="69">
        <v>12</v>
      </c>
      <c r="F106" s="74"/>
      <c r="G106" s="98"/>
      <c r="H106" s="99"/>
      <c r="I106" s="74"/>
      <c r="J106" s="77"/>
      <c r="K106" s="108"/>
    </row>
    <row r="107" spans="5:12" ht="23.25" hidden="1" customHeight="1">
      <c r="E107" s="69">
        <v>13</v>
      </c>
      <c r="F107" s="74"/>
      <c r="G107" s="98"/>
      <c r="H107" s="99"/>
      <c r="I107" s="74"/>
      <c r="J107" s="77"/>
      <c r="K107" s="108"/>
    </row>
    <row r="108" spans="5:12" ht="23.25" hidden="1" customHeight="1">
      <c r="E108" s="69">
        <v>14</v>
      </c>
      <c r="F108" s="74"/>
      <c r="G108" s="98"/>
      <c r="H108" s="99"/>
      <c r="I108" s="74"/>
      <c r="J108" s="77"/>
      <c r="K108" s="108"/>
    </row>
    <row r="109" spans="5:12" ht="23.25" hidden="1" customHeight="1">
      <c r="E109" s="69">
        <v>15</v>
      </c>
      <c r="F109" s="74"/>
      <c r="G109" s="98"/>
      <c r="H109" s="99"/>
      <c r="I109" s="74"/>
      <c r="J109" s="77"/>
      <c r="K109" s="108"/>
    </row>
    <row r="110" spans="5:12" ht="23.25" hidden="1" customHeight="1">
      <c r="E110" s="69">
        <v>16</v>
      </c>
      <c r="F110" s="74"/>
      <c r="G110" s="98"/>
      <c r="H110" s="99"/>
      <c r="I110" s="74"/>
      <c r="J110" s="77"/>
      <c r="K110" s="108"/>
    </row>
    <row r="111" spans="5:12" ht="23.25" hidden="1" customHeight="1">
      <c r="E111" s="69">
        <v>17</v>
      </c>
      <c r="F111" s="74"/>
      <c r="G111" s="98"/>
      <c r="H111" s="99"/>
      <c r="I111" s="74"/>
      <c r="J111" s="77"/>
      <c r="K111" s="108"/>
    </row>
    <row r="112" spans="5:12" ht="23.25" hidden="1" customHeight="1">
      <c r="E112" s="69">
        <v>18</v>
      </c>
      <c r="F112" s="74"/>
      <c r="G112" s="98"/>
      <c r="H112" s="99"/>
      <c r="I112" s="74"/>
      <c r="J112" s="77"/>
      <c r="K112" s="108"/>
    </row>
    <row r="113" spans="5:12" ht="23.25" hidden="1" customHeight="1">
      <c r="E113" s="69">
        <v>19</v>
      </c>
      <c r="F113" s="74"/>
      <c r="G113" s="98"/>
      <c r="H113" s="99"/>
      <c r="I113" s="74"/>
      <c r="J113" s="77"/>
      <c r="K113" s="108"/>
    </row>
    <row r="114" spans="5:12" ht="23.25" hidden="1" customHeight="1">
      <c r="E114" s="70">
        <v>20</v>
      </c>
      <c r="F114" s="75"/>
      <c r="G114" s="100"/>
      <c r="H114" s="101"/>
      <c r="I114" s="75"/>
      <c r="J114" s="78"/>
      <c r="K114" s="108"/>
    </row>
    <row r="115" spans="5:12"/>
    <row r="116" spans="5:12"/>
    <row r="117" spans="5:12"/>
    <row r="118" spans="5:12">
      <c r="E118" s="156" t="s">
        <v>699</v>
      </c>
    </row>
    <row r="119" spans="5:12" ht="36.75" customHeight="1">
      <c r="E119" s="453" t="s">
        <v>224</v>
      </c>
      <c r="F119" s="453"/>
      <c r="G119" s="453"/>
      <c r="H119" s="453"/>
      <c r="I119" s="453"/>
      <c r="J119" s="453"/>
      <c r="K119" s="453"/>
      <c r="L119" s="453"/>
    </row>
    <row r="120" spans="5:12" ht="30" customHeight="1">
      <c r="E120" s="452" t="s">
        <v>571</v>
      </c>
      <c r="F120" s="452"/>
      <c r="G120" s="452"/>
      <c r="H120" s="452"/>
      <c r="I120" s="452"/>
      <c r="J120" s="25"/>
      <c r="K120" s="454"/>
      <c r="L120" s="454"/>
    </row>
    <row r="121" spans="5:12" ht="30" customHeight="1">
      <c r="E121" s="8" t="s">
        <v>6</v>
      </c>
      <c r="F121" s="8" t="s">
        <v>337</v>
      </c>
      <c r="G121" s="8" t="s">
        <v>14</v>
      </c>
      <c r="H121" s="9" t="s">
        <v>318</v>
      </c>
      <c r="I121" s="9" t="s">
        <v>319</v>
      </c>
      <c r="J121" s="9" t="s">
        <v>572</v>
      </c>
      <c r="K121" s="9" t="s">
        <v>573</v>
      </c>
      <c r="L121" s="9" t="s">
        <v>332</v>
      </c>
    </row>
    <row r="122" spans="5:12" ht="23.25" customHeight="1">
      <c r="E122" s="107">
        <v>1</v>
      </c>
      <c r="F122" s="86"/>
      <c r="G122" s="89"/>
      <c r="H122" s="250"/>
      <c r="I122" s="254"/>
      <c r="J122" s="116"/>
      <c r="K122" s="118"/>
      <c r="L122" s="125"/>
    </row>
    <row r="123" spans="5:12" ht="23.25" customHeight="1">
      <c r="E123" s="92">
        <v>2</v>
      </c>
      <c r="F123" s="86"/>
      <c r="G123" s="89"/>
      <c r="H123" s="250"/>
      <c r="I123" s="254"/>
      <c r="J123" s="116"/>
      <c r="K123" s="116"/>
      <c r="L123" s="123"/>
    </row>
    <row r="124" spans="5:12" ht="23.25" customHeight="1">
      <c r="E124" s="92">
        <v>3</v>
      </c>
      <c r="F124" s="86"/>
      <c r="G124" s="89"/>
      <c r="H124" s="255"/>
      <c r="I124" s="254"/>
      <c r="J124" s="116"/>
      <c r="K124" s="116"/>
      <c r="L124" s="123"/>
    </row>
    <row r="125" spans="5:12" ht="23.25" customHeight="1">
      <c r="E125" s="92">
        <v>4</v>
      </c>
      <c r="F125" s="86"/>
      <c r="G125" s="89"/>
      <c r="H125" s="255"/>
      <c r="I125" s="254"/>
      <c r="J125" s="116"/>
      <c r="K125" s="116"/>
      <c r="L125" s="123"/>
    </row>
    <row r="126" spans="5:12" ht="23.25" customHeight="1">
      <c r="E126" s="92">
        <v>5</v>
      </c>
      <c r="F126" s="86"/>
      <c r="G126" s="89"/>
      <c r="H126" s="255"/>
      <c r="I126" s="254"/>
      <c r="J126" s="116"/>
      <c r="K126" s="116"/>
      <c r="L126" s="123"/>
    </row>
    <row r="127" spans="5:12" ht="23.25" customHeight="1">
      <c r="E127" s="92">
        <v>6</v>
      </c>
      <c r="F127" s="86"/>
      <c r="G127" s="89"/>
      <c r="H127" s="255"/>
      <c r="I127" s="254"/>
      <c r="J127" s="116"/>
      <c r="K127" s="116"/>
      <c r="L127" s="123"/>
    </row>
    <row r="128" spans="5:12" ht="23.25" customHeight="1">
      <c r="E128" s="92">
        <v>7</v>
      </c>
      <c r="F128" s="86"/>
      <c r="G128" s="89"/>
      <c r="H128" s="255"/>
      <c r="I128" s="254"/>
      <c r="J128" s="116"/>
      <c r="K128" s="116"/>
      <c r="L128" s="123"/>
    </row>
    <row r="129" spans="5:12" ht="23.25" customHeight="1">
      <c r="E129" s="92">
        <v>8</v>
      </c>
      <c r="F129" s="86"/>
      <c r="G129" s="89"/>
      <c r="H129" s="255"/>
      <c r="I129" s="254"/>
      <c r="J129" s="116"/>
      <c r="K129" s="116"/>
      <c r="L129" s="123"/>
    </row>
    <row r="130" spans="5:12" ht="23.25" customHeight="1">
      <c r="E130" s="92">
        <v>9</v>
      </c>
      <c r="F130" s="86"/>
      <c r="G130" s="89"/>
      <c r="H130" s="255"/>
      <c r="I130" s="254"/>
      <c r="J130" s="116"/>
      <c r="K130" s="116"/>
      <c r="L130" s="123"/>
    </row>
    <row r="131" spans="5:12" ht="23.25" customHeight="1">
      <c r="E131" s="93">
        <v>10</v>
      </c>
      <c r="F131" s="87"/>
      <c r="G131" s="90"/>
      <c r="H131" s="256"/>
      <c r="I131" s="257"/>
      <c r="J131" s="117"/>
      <c r="K131" s="117"/>
      <c r="L131" s="124"/>
    </row>
    <row r="132" spans="5:12" ht="23.25" hidden="1" customHeight="1">
      <c r="E132" s="68">
        <v>11</v>
      </c>
      <c r="F132" s="73"/>
      <c r="G132" s="102"/>
      <c r="H132" s="103"/>
      <c r="I132" s="73"/>
      <c r="J132" s="79"/>
      <c r="K132" s="108"/>
    </row>
    <row r="133" spans="5:12" ht="23.25" hidden="1" customHeight="1">
      <c r="E133" s="69">
        <v>12</v>
      </c>
      <c r="F133" s="74"/>
      <c r="G133" s="98"/>
      <c r="H133" s="99"/>
      <c r="I133" s="74"/>
      <c r="J133" s="77"/>
      <c r="K133" s="108"/>
    </row>
    <row r="134" spans="5:12" ht="23.25" hidden="1" customHeight="1">
      <c r="E134" s="69">
        <v>13</v>
      </c>
      <c r="F134" s="74"/>
      <c r="G134" s="98"/>
      <c r="H134" s="99"/>
      <c r="I134" s="74"/>
      <c r="J134" s="77"/>
      <c r="K134" s="108"/>
    </row>
    <row r="135" spans="5:12" ht="23.25" hidden="1" customHeight="1">
      <c r="E135" s="69">
        <v>14</v>
      </c>
      <c r="F135" s="74"/>
      <c r="G135" s="98"/>
      <c r="H135" s="99"/>
      <c r="I135" s="74"/>
      <c r="J135" s="77"/>
      <c r="K135" s="108"/>
    </row>
    <row r="136" spans="5:12" ht="23.25" hidden="1" customHeight="1">
      <c r="E136" s="69">
        <v>15</v>
      </c>
      <c r="F136" s="74"/>
      <c r="G136" s="98"/>
      <c r="H136" s="99"/>
      <c r="I136" s="74"/>
      <c r="J136" s="77"/>
      <c r="K136" s="108"/>
    </row>
    <row r="137" spans="5:12" ht="23.25" hidden="1" customHeight="1">
      <c r="E137" s="69">
        <v>16</v>
      </c>
      <c r="F137" s="74"/>
      <c r="G137" s="98"/>
      <c r="H137" s="99"/>
      <c r="I137" s="74"/>
      <c r="J137" s="77"/>
      <c r="K137" s="108"/>
    </row>
    <row r="138" spans="5:12" ht="23.25" hidden="1" customHeight="1">
      <c r="E138" s="69">
        <v>17</v>
      </c>
      <c r="F138" s="74"/>
      <c r="G138" s="98"/>
      <c r="H138" s="99"/>
      <c r="I138" s="74"/>
      <c r="J138" s="77"/>
      <c r="K138" s="108"/>
    </row>
    <row r="139" spans="5:12" ht="23.25" hidden="1" customHeight="1">
      <c r="E139" s="69">
        <v>18</v>
      </c>
      <c r="F139" s="74"/>
      <c r="G139" s="98"/>
      <c r="H139" s="99"/>
      <c r="I139" s="74"/>
      <c r="J139" s="77"/>
      <c r="K139" s="108"/>
    </row>
    <row r="140" spans="5:12" ht="23.25" hidden="1" customHeight="1">
      <c r="E140" s="69">
        <v>19</v>
      </c>
      <c r="F140" s="74"/>
      <c r="G140" s="98"/>
      <c r="H140" s="99"/>
      <c r="I140" s="74"/>
      <c r="J140" s="77"/>
      <c r="K140" s="108"/>
    </row>
    <row r="141" spans="5:12" ht="23.25" hidden="1" customHeight="1">
      <c r="E141" s="70">
        <v>20</v>
      </c>
      <c r="F141" s="75"/>
      <c r="G141" s="100"/>
      <c r="H141" s="101"/>
      <c r="I141" s="75"/>
      <c r="J141" s="78"/>
      <c r="K141" s="108"/>
    </row>
    <row r="142" spans="5:12"/>
    <row r="143" spans="5:12"/>
    <row r="144" spans="5:12"/>
    <row r="145" spans="5:11"/>
    <row r="146" spans="5:11"/>
    <row r="147" spans="5:11" ht="30" customHeight="1">
      <c r="E147" s="448" t="s">
        <v>225</v>
      </c>
      <c r="F147" s="443"/>
      <c r="G147" s="443"/>
      <c r="H147" s="443"/>
      <c r="I147" s="443"/>
      <c r="J147" s="443"/>
      <c r="K147" s="449"/>
    </row>
    <row r="148" spans="5:11" ht="30" customHeight="1">
      <c r="E148" s="51" t="s">
        <v>6</v>
      </c>
      <c r="F148" s="51" t="s">
        <v>337</v>
      </c>
      <c r="G148" s="51" t="s">
        <v>14</v>
      </c>
      <c r="H148" s="52" t="s">
        <v>289</v>
      </c>
      <c r="I148" s="52" t="s">
        <v>318</v>
      </c>
      <c r="J148" s="52" t="s">
        <v>319</v>
      </c>
      <c r="K148" s="52" t="s">
        <v>332</v>
      </c>
    </row>
    <row r="149" spans="5:11" ht="23.25" customHeight="1">
      <c r="E149" s="91">
        <v>1</v>
      </c>
      <c r="F149" s="86"/>
      <c r="G149" s="89"/>
      <c r="H149" s="262"/>
      <c r="I149" s="259"/>
      <c r="J149" s="254"/>
      <c r="K149" s="122"/>
    </row>
    <row r="150" spans="5:11" ht="23.25" customHeight="1">
      <c r="E150" s="92">
        <v>2</v>
      </c>
      <c r="F150" s="86"/>
      <c r="G150" s="89"/>
      <c r="H150" s="260"/>
      <c r="I150" s="254"/>
      <c r="J150" s="254"/>
      <c r="K150" s="123"/>
    </row>
    <row r="151" spans="5:11" ht="23.25" customHeight="1">
      <c r="E151" s="92">
        <v>3</v>
      </c>
      <c r="F151" s="86"/>
      <c r="G151" s="89"/>
      <c r="H151" s="260"/>
      <c r="I151" s="254"/>
      <c r="J151" s="254"/>
      <c r="K151" s="123"/>
    </row>
    <row r="152" spans="5:11" ht="23.25" customHeight="1">
      <c r="E152" s="92">
        <v>4</v>
      </c>
      <c r="F152" s="86"/>
      <c r="G152" s="89"/>
      <c r="H152" s="260"/>
      <c r="I152" s="254"/>
      <c r="J152" s="254"/>
      <c r="K152" s="123"/>
    </row>
    <row r="153" spans="5:11" ht="23.25" customHeight="1">
      <c r="E153" s="92">
        <v>5</v>
      </c>
      <c r="F153" s="86"/>
      <c r="G153" s="89"/>
      <c r="H153" s="260"/>
      <c r="I153" s="254"/>
      <c r="J153" s="254"/>
      <c r="K153" s="123"/>
    </row>
    <row r="154" spans="5:11" ht="23.25" customHeight="1">
      <c r="E154" s="92">
        <v>6</v>
      </c>
      <c r="F154" s="86"/>
      <c r="G154" s="89"/>
      <c r="H154" s="260"/>
      <c r="I154" s="254"/>
      <c r="J154" s="254"/>
      <c r="K154" s="123"/>
    </row>
    <row r="155" spans="5:11" ht="23.25" customHeight="1">
      <c r="E155" s="92">
        <v>7</v>
      </c>
      <c r="F155" s="86"/>
      <c r="G155" s="89"/>
      <c r="H155" s="260"/>
      <c r="I155" s="254"/>
      <c r="J155" s="254"/>
      <c r="K155" s="123"/>
    </row>
    <row r="156" spans="5:11" ht="23.25" customHeight="1">
      <c r="E156" s="92">
        <v>8</v>
      </c>
      <c r="F156" s="86"/>
      <c r="G156" s="89"/>
      <c r="H156" s="260"/>
      <c r="I156" s="254"/>
      <c r="J156" s="254"/>
      <c r="K156" s="123"/>
    </row>
    <row r="157" spans="5:11" ht="23.25" customHeight="1">
      <c r="E157" s="92">
        <v>9</v>
      </c>
      <c r="F157" s="86"/>
      <c r="G157" s="89"/>
      <c r="H157" s="260"/>
      <c r="I157" s="254"/>
      <c r="J157" s="254"/>
      <c r="K157" s="123"/>
    </row>
    <row r="158" spans="5:11" ht="23.25" customHeight="1">
      <c r="E158" s="93">
        <v>10</v>
      </c>
      <c r="F158" s="87"/>
      <c r="G158" s="90"/>
      <c r="H158" s="261"/>
      <c r="I158" s="257"/>
      <c r="J158" s="257"/>
      <c r="K158" s="124"/>
    </row>
    <row r="159" spans="5:11" ht="23.25" hidden="1" customHeight="1">
      <c r="E159" s="68">
        <v>11</v>
      </c>
      <c r="F159" s="73"/>
      <c r="G159" s="102"/>
      <c r="H159" s="103"/>
      <c r="I159" s="73"/>
      <c r="J159" s="80"/>
      <c r="K159" s="79"/>
    </row>
    <row r="160" spans="5:11" ht="23.25" hidden="1" customHeight="1">
      <c r="E160" s="69">
        <v>12</v>
      </c>
      <c r="F160" s="74"/>
      <c r="G160" s="98"/>
      <c r="H160" s="99"/>
      <c r="I160" s="74"/>
      <c r="J160" s="77"/>
      <c r="K160" s="77"/>
    </row>
    <row r="161" spans="5:11" ht="23.25" hidden="1" customHeight="1">
      <c r="E161" s="69">
        <v>13</v>
      </c>
      <c r="F161" s="74"/>
      <c r="G161" s="98"/>
      <c r="H161" s="99"/>
      <c r="I161" s="74"/>
      <c r="J161" s="77"/>
      <c r="K161" s="77"/>
    </row>
    <row r="162" spans="5:11" ht="23.25" hidden="1" customHeight="1">
      <c r="E162" s="69">
        <v>14</v>
      </c>
      <c r="F162" s="74"/>
      <c r="G162" s="98"/>
      <c r="H162" s="99"/>
      <c r="I162" s="74"/>
      <c r="J162" s="77"/>
      <c r="K162" s="77"/>
    </row>
    <row r="163" spans="5:11" ht="23.25" hidden="1" customHeight="1">
      <c r="E163" s="69">
        <v>15</v>
      </c>
      <c r="F163" s="74"/>
      <c r="G163" s="98"/>
      <c r="H163" s="99"/>
      <c r="I163" s="74"/>
      <c r="J163" s="77"/>
      <c r="K163" s="77"/>
    </row>
    <row r="164" spans="5:11" ht="23.25" hidden="1" customHeight="1">
      <c r="E164" s="69">
        <v>16</v>
      </c>
      <c r="F164" s="74"/>
      <c r="G164" s="98"/>
      <c r="H164" s="99"/>
      <c r="I164" s="74"/>
      <c r="J164" s="77"/>
      <c r="K164" s="77"/>
    </row>
    <row r="165" spans="5:11" ht="23.25" hidden="1" customHeight="1">
      <c r="E165" s="69">
        <v>17</v>
      </c>
      <c r="F165" s="74"/>
      <c r="G165" s="98"/>
      <c r="H165" s="99"/>
      <c r="I165" s="74"/>
      <c r="J165" s="77"/>
      <c r="K165" s="77"/>
    </row>
    <row r="166" spans="5:11" ht="23.25" hidden="1" customHeight="1">
      <c r="E166" s="69">
        <v>18</v>
      </c>
      <c r="F166" s="74"/>
      <c r="G166" s="98"/>
      <c r="H166" s="99"/>
      <c r="I166" s="74"/>
      <c r="J166" s="77"/>
      <c r="K166" s="77"/>
    </row>
    <row r="167" spans="5:11" ht="23.25" hidden="1" customHeight="1">
      <c r="E167" s="69">
        <v>19</v>
      </c>
      <c r="F167" s="74"/>
      <c r="G167" s="98"/>
      <c r="H167" s="99"/>
      <c r="I167" s="74"/>
      <c r="J167" s="77"/>
      <c r="K167" s="77"/>
    </row>
    <row r="168" spans="5:11" ht="23.25" hidden="1" customHeight="1">
      <c r="E168" s="70">
        <v>20</v>
      </c>
      <c r="F168" s="75"/>
      <c r="G168" s="100"/>
      <c r="H168" s="101"/>
      <c r="I168" s="75"/>
      <c r="J168" s="78"/>
      <c r="K168" s="78"/>
    </row>
    <row r="169" spans="5:11"/>
    <row r="170" spans="5:11"/>
    <row r="171" spans="5:11"/>
    <row r="172" spans="5:11"/>
  </sheetData>
  <sheetProtection algorithmName="SHA-512" hashValue="paRG6Gd7O3kyQ8hOaT05I0CDTUUxhzM631VSaZYroO1798g35xoPoqYhe+Edb8MpCENKPGlgK+G0e6RfD+h2kA==" saltValue="zVGACCMYegmRSbo11foNmw==" spinCount="100000" sheet="1" objects="1" scenarios="1"/>
  <mergeCells count="17">
    <mergeCell ref="E147:K147"/>
    <mergeCell ref="E12:I12"/>
    <mergeCell ref="E39:I39"/>
    <mergeCell ref="E66:I66"/>
    <mergeCell ref="E93:I93"/>
    <mergeCell ref="E120:I120"/>
    <mergeCell ref="E119:L119"/>
    <mergeCell ref="K120:L120"/>
    <mergeCell ref="E92:L92"/>
    <mergeCell ref="E65:L65"/>
    <mergeCell ref="E38:L38"/>
    <mergeCell ref="E6:J6"/>
    <mergeCell ref="E7:J7"/>
    <mergeCell ref="E8:I8"/>
    <mergeCell ref="E9:I9"/>
    <mergeCell ref="E11:L11"/>
    <mergeCell ref="K6:M8"/>
  </mergeCells>
  <dataValidations xWindow="138" yWindow="525" count="10">
    <dataValidation allowBlank="1" showInputMessage="1" showErrorMessage="1" prompt="Please enter name of the committee" sqref="F13" xr:uid="{00000000-0002-0000-0300-000000000000}"/>
    <dataValidation allowBlank="1" showInputMessage="1" showErrorMessage="1" prompt="Please select calegory 2 from the drop down" sqref="I13" xr:uid="{00000000-0002-0000-0300-000001000000}"/>
    <dataValidation type="list" allowBlank="1" showInputMessage="1" showErrorMessage="1" sqref="J9" xr:uid="{00000000-0002-0000-0300-000002000000}">
      <formula1>$F$1:$G$1</formula1>
    </dataValidation>
    <dataValidation allowBlank="1" showInputMessage="1" showErrorMessage="1" prompt="Please enter only one committee member name in single row" sqref="G13" xr:uid="{00000000-0002-0000-0300-000003000000}"/>
    <dataValidation allowBlank="1" showInputMessage="1" showErrorMessage="1" prompt="Please select calegory 1 from the drop down" sqref="H13" xr:uid="{00000000-0002-0000-0300-000004000000}"/>
    <dataValidation type="list" allowBlank="1" showInputMessage="1" showErrorMessage="1" sqref="I122:I131 I41:I50 J149:J158 I68:I77 I95:I104 I14:I23" xr:uid="{00000000-0002-0000-0300-000005000000}">
      <formula1>$AA$1:$AA$2</formula1>
    </dataValidation>
    <dataValidation type="textLength" operator="equal" allowBlank="1" showInputMessage="1" showErrorMessage="1" sqref="F149:F158 F14:F23 F41:F50 F68:F77 F95:F104 F122:F131" xr:uid="{00000000-0002-0000-0300-000006000000}">
      <formula1>8</formula1>
    </dataValidation>
    <dataValidation type="list" allowBlank="1" showInputMessage="1" showErrorMessage="1" sqref="J12 J39 J66 J93 J120" xr:uid="{00000000-0002-0000-0300-000007000000}">
      <formula1>$T$8:$U$8</formula1>
    </dataValidation>
    <dataValidation allowBlank="1" showInputMessage="1" showErrorMessage="1" prompt="enter date in DD-MM-YYYY format." sqref="J14:K23 J41:K50 J68:K77 J95:K104 J122:K131" xr:uid="{00000000-0002-0000-0300-000008000000}"/>
    <dataValidation allowBlank="1" showInputMessage="1" showErrorMessage="1" prompt="Maximum 50 characters allowed." sqref="H95 H96 H97 H98 H99 H100 H101 H102 H103 H104" xr:uid="{3992805D-C2E2-432E-9F41-BCED442431C0}"/>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8" r:id="rId4" name="Button 2">
              <controlPr defaultSize="0" print="0" autoFill="0" autoPict="0" macro="[0]!opentextblock">
                <anchor moveWithCells="1" sizeWithCells="1">
                  <from>
                    <xdr:col>16383</xdr:col>
                    <xdr:colOff>0</xdr:colOff>
                    <xdr:row>31</xdr:row>
                    <xdr:rowOff>114300</xdr:rowOff>
                  </from>
                  <to>
                    <xdr:col>16383</xdr:col>
                    <xdr:colOff>0</xdr:colOff>
                    <xdr:row>32</xdr:row>
                    <xdr:rowOff>85725</xdr:rowOff>
                  </to>
                </anchor>
              </controlPr>
            </control>
          </mc:Choice>
        </mc:AlternateContent>
        <mc:AlternateContent xmlns:mc="http://schemas.openxmlformats.org/markup-compatibility/2006">
          <mc:Choice Requires="x14">
            <control shapeId="9219" r:id="rId5" name="Button 3">
              <controlPr defaultSize="0" print="0" autoFill="0" autoPict="0" macro="[0]!opentextblock">
                <anchor moveWithCells="1" sizeWithCells="1">
                  <from>
                    <xdr:col>16383</xdr:col>
                    <xdr:colOff>0</xdr:colOff>
                    <xdr:row>31</xdr:row>
                    <xdr:rowOff>114300</xdr:rowOff>
                  </from>
                  <to>
                    <xdr:col>16383</xdr:col>
                    <xdr:colOff>0</xdr:colOff>
                    <xdr:row>32</xdr:row>
                    <xdr:rowOff>85725</xdr:rowOff>
                  </to>
                </anchor>
              </controlPr>
            </control>
          </mc:Choice>
        </mc:AlternateContent>
        <mc:AlternateContent xmlns:mc="http://schemas.openxmlformats.org/markup-compatibility/2006">
          <mc:Choice Requires="x14">
            <control shapeId="9220" r:id="rId6" name="Button 4">
              <controlPr defaultSize="0" print="0" autoFill="0" autoPict="0" macro="[0]!opentextblock">
                <anchor moveWithCells="1" sizeWithCells="1">
                  <from>
                    <xdr:col>11</xdr:col>
                    <xdr:colOff>295275</xdr:colOff>
                    <xdr:row>13</xdr:row>
                    <xdr:rowOff>47625</xdr:rowOff>
                  </from>
                  <to>
                    <xdr:col>11</xdr:col>
                    <xdr:colOff>1600200</xdr:colOff>
                    <xdr:row>13</xdr:row>
                    <xdr:rowOff>247650</xdr:rowOff>
                  </to>
                </anchor>
              </controlPr>
            </control>
          </mc:Choice>
        </mc:AlternateContent>
        <mc:AlternateContent xmlns:mc="http://schemas.openxmlformats.org/markup-compatibility/2006">
          <mc:Choice Requires="x14">
            <control shapeId="9230" r:id="rId7" name="Button 14">
              <controlPr defaultSize="0" print="0" autoFill="0" autoPict="0" macro="[0]!opentextblock">
                <anchor moveWithCells="1" sizeWithCells="1">
                  <from>
                    <xdr:col>11</xdr:col>
                    <xdr:colOff>295275</xdr:colOff>
                    <xdr:row>14</xdr:row>
                    <xdr:rowOff>47625</xdr:rowOff>
                  </from>
                  <to>
                    <xdr:col>11</xdr:col>
                    <xdr:colOff>1600200</xdr:colOff>
                    <xdr:row>14</xdr:row>
                    <xdr:rowOff>247650</xdr:rowOff>
                  </to>
                </anchor>
              </controlPr>
            </control>
          </mc:Choice>
        </mc:AlternateContent>
        <mc:AlternateContent xmlns:mc="http://schemas.openxmlformats.org/markup-compatibility/2006">
          <mc:Choice Requires="x14">
            <control shapeId="9231" r:id="rId8" name="Button 15">
              <controlPr defaultSize="0" print="0" autoFill="0" autoPict="0" macro="[0]!opentextblock">
                <anchor moveWithCells="1" sizeWithCells="1">
                  <from>
                    <xdr:col>11</xdr:col>
                    <xdr:colOff>295275</xdr:colOff>
                    <xdr:row>15</xdr:row>
                    <xdr:rowOff>47625</xdr:rowOff>
                  </from>
                  <to>
                    <xdr:col>11</xdr:col>
                    <xdr:colOff>1600200</xdr:colOff>
                    <xdr:row>15</xdr:row>
                    <xdr:rowOff>247650</xdr:rowOff>
                  </to>
                </anchor>
              </controlPr>
            </control>
          </mc:Choice>
        </mc:AlternateContent>
        <mc:AlternateContent xmlns:mc="http://schemas.openxmlformats.org/markup-compatibility/2006">
          <mc:Choice Requires="x14">
            <control shapeId="9232" r:id="rId9" name="Button 16">
              <controlPr defaultSize="0" print="0" autoFill="0" autoPict="0" macro="[0]!opentextblock">
                <anchor moveWithCells="1" sizeWithCells="1">
                  <from>
                    <xdr:col>11</xdr:col>
                    <xdr:colOff>295275</xdr:colOff>
                    <xdr:row>16</xdr:row>
                    <xdr:rowOff>47625</xdr:rowOff>
                  </from>
                  <to>
                    <xdr:col>11</xdr:col>
                    <xdr:colOff>1600200</xdr:colOff>
                    <xdr:row>16</xdr:row>
                    <xdr:rowOff>247650</xdr:rowOff>
                  </to>
                </anchor>
              </controlPr>
            </control>
          </mc:Choice>
        </mc:AlternateContent>
        <mc:AlternateContent xmlns:mc="http://schemas.openxmlformats.org/markup-compatibility/2006">
          <mc:Choice Requires="x14">
            <control shapeId="9233" r:id="rId10" name="Button 17">
              <controlPr defaultSize="0" print="0" autoFill="0" autoPict="0" macro="[0]!opentextblock">
                <anchor moveWithCells="1" sizeWithCells="1">
                  <from>
                    <xdr:col>11</xdr:col>
                    <xdr:colOff>295275</xdr:colOff>
                    <xdr:row>17</xdr:row>
                    <xdr:rowOff>47625</xdr:rowOff>
                  </from>
                  <to>
                    <xdr:col>11</xdr:col>
                    <xdr:colOff>1600200</xdr:colOff>
                    <xdr:row>17</xdr:row>
                    <xdr:rowOff>247650</xdr:rowOff>
                  </to>
                </anchor>
              </controlPr>
            </control>
          </mc:Choice>
        </mc:AlternateContent>
        <mc:AlternateContent xmlns:mc="http://schemas.openxmlformats.org/markup-compatibility/2006">
          <mc:Choice Requires="x14">
            <control shapeId="9234" r:id="rId11" name="Button 18">
              <controlPr defaultSize="0" print="0" autoFill="0" autoPict="0" macro="[0]!opentextblock">
                <anchor moveWithCells="1" sizeWithCells="1">
                  <from>
                    <xdr:col>11</xdr:col>
                    <xdr:colOff>295275</xdr:colOff>
                    <xdr:row>18</xdr:row>
                    <xdr:rowOff>47625</xdr:rowOff>
                  </from>
                  <to>
                    <xdr:col>11</xdr:col>
                    <xdr:colOff>1600200</xdr:colOff>
                    <xdr:row>18</xdr:row>
                    <xdr:rowOff>247650</xdr:rowOff>
                  </to>
                </anchor>
              </controlPr>
            </control>
          </mc:Choice>
        </mc:AlternateContent>
        <mc:AlternateContent xmlns:mc="http://schemas.openxmlformats.org/markup-compatibility/2006">
          <mc:Choice Requires="x14">
            <control shapeId="9235" r:id="rId12" name="Button 19">
              <controlPr defaultSize="0" print="0" autoFill="0" autoPict="0" macro="[0]!opentextblock">
                <anchor moveWithCells="1" sizeWithCells="1">
                  <from>
                    <xdr:col>11</xdr:col>
                    <xdr:colOff>295275</xdr:colOff>
                    <xdr:row>19</xdr:row>
                    <xdr:rowOff>47625</xdr:rowOff>
                  </from>
                  <to>
                    <xdr:col>11</xdr:col>
                    <xdr:colOff>1600200</xdr:colOff>
                    <xdr:row>19</xdr:row>
                    <xdr:rowOff>247650</xdr:rowOff>
                  </to>
                </anchor>
              </controlPr>
            </control>
          </mc:Choice>
        </mc:AlternateContent>
        <mc:AlternateContent xmlns:mc="http://schemas.openxmlformats.org/markup-compatibility/2006">
          <mc:Choice Requires="x14">
            <control shapeId="9236" r:id="rId13" name="Button 20">
              <controlPr defaultSize="0" print="0" autoFill="0" autoPict="0" macro="[0]!opentextblock">
                <anchor moveWithCells="1" sizeWithCells="1">
                  <from>
                    <xdr:col>11</xdr:col>
                    <xdr:colOff>295275</xdr:colOff>
                    <xdr:row>20</xdr:row>
                    <xdr:rowOff>47625</xdr:rowOff>
                  </from>
                  <to>
                    <xdr:col>11</xdr:col>
                    <xdr:colOff>1600200</xdr:colOff>
                    <xdr:row>20</xdr:row>
                    <xdr:rowOff>247650</xdr:rowOff>
                  </to>
                </anchor>
              </controlPr>
            </control>
          </mc:Choice>
        </mc:AlternateContent>
        <mc:AlternateContent xmlns:mc="http://schemas.openxmlformats.org/markup-compatibility/2006">
          <mc:Choice Requires="x14">
            <control shapeId="9237" r:id="rId14" name="Button 21">
              <controlPr defaultSize="0" print="0" autoFill="0" autoPict="0" macro="[0]!opentextblock">
                <anchor moveWithCells="1" sizeWithCells="1">
                  <from>
                    <xdr:col>11</xdr:col>
                    <xdr:colOff>295275</xdr:colOff>
                    <xdr:row>21</xdr:row>
                    <xdr:rowOff>47625</xdr:rowOff>
                  </from>
                  <to>
                    <xdr:col>11</xdr:col>
                    <xdr:colOff>1600200</xdr:colOff>
                    <xdr:row>21</xdr:row>
                    <xdr:rowOff>247650</xdr:rowOff>
                  </to>
                </anchor>
              </controlPr>
            </control>
          </mc:Choice>
        </mc:AlternateContent>
        <mc:AlternateContent xmlns:mc="http://schemas.openxmlformats.org/markup-compatibility/2006">
          <mc:Choice Requires="x14">
            <control shapeId="9238" r:id="rId15" name="Button 22">
              <controlPr defaultSize="0" print="0" autoFill="0" autoPict="0" macro="[0]!opentextblock">
                <anchor moveWithCells="1" sizeWithCells="1">
                  <from>
                    <xdr:col>11</xdr:col>
                    <xdr:colOff>295275</xdr:colOff>
                    <xdr:row>22</xdr:row>
                    <xdr:rowOff>47625</xdr:rowOff>
                  </from>
                  <to>
                    <xdr:col>11</xdr:col>
                    <xdr:colOff>1600200</xdr:colOff>
                    <xdr:row>22</xdr:row>
                    <xdr:rowOff>247650</xdr:rowOff>
                  </to>
                </anchor>
              </controlPr>
            </control>
          </mc:Choice>
        </mc:AlternateContent>
        <mc:AlternateContent xmlns:mc="http://schemas.openxmlformats.org/markup-compatibility/2006">
          <mc:Choice Requires="x14">
            <control shapeId="9239" r:id="rId16" name="Button 23">
              <controlPr defaultSize="0" print="0" autoFill="0" autoPict="0" macro="[0]!opentextblock">
                <anchor moveWithCells="1" sizeWithCells="1">
                  <from>
                    <xdr:col>9</xdr:col>
                    <xdr:colOff>295275</xdr:colOff>
                    <xdr:row>23</xdr:row>
                    <xdr:rowOff>47625</xdr:rowOff>
                  </from>
                  <to>
                    <xdr:col>9</xdr:col>
                    <xdr:colOff>1600200</xdr:colOff>
                    <xdr:row>23</xdr:row>
                    <xdr:rowOff>247650</xdr:rowOff>
                  </to>
                </anchor>
              </controlPr>
            </control>
          </mc:Choice>
        </mc:AlternateContent>
        <mc:AlternateContent xmlns:mc="http://schemas.openxmlformats.org/markup-compatibility/2006">
          <mc:Choice Requires="x14">
            <control shapeId="9240" r:id="rId17" name="Button 24">
              <controlPr defaultSize="0" print="0" autoFill="0" autoPict="0" macro="[0]!opentextblock">
                <anchor moveWithCells="1" sizeWithCells="1">
                  <from>
                    <xdr:col>9</xdr:col>
                    <xdr:colOff>295275</xdr:colOff>
                    <xdr:row>24</xdr:row>
                    <xdr:rowOff>47625</xdr:rowOff>
                  </from>
                  <to>
                    <xdr:col>9</xdr:col>
                    <xdr:colOff>1600200</xdr:colOff>
                    <xdr:row>24</xdr:row>
                    <xdr:rowOff>247650</xdr:rowOff>
                  </to>
                </anchor>
              </controlPr>
            </control>
          </mc:Choice>
        </mc:AlternateContent>
        <mc:AlternateContent xmlns:mc="http://schemas.openxmlformats.org/markup-compatibility/2006">
          <mc:Choice Requires="x14">
            <control shapeId="9241" r:id="rId18" name="Button 25">
              <controlPr defaultSize="0" print="0" autoFill="0" autoPict="0" macro="[0]!opentextblock">
                <anchor moveWithCells="1" sizeWithCells="1">
                  <from>
                    <xdr:col>9</xdr:col>
                    <xdr:colOff>295275</xdr:colOff>
                    <xdr:row>25</xdr:row>
                    <xdr:rowOff>47625</xdr:rowOff>
                  </from>
                  <to>
                    <xdr:col>9</xdr:col>
                    <xdr:colOff>1600200</xdr:colOff>
                    <xdr:row>25</xdr:row>
                    <xdr:rowOff>247650</xdr:rowOff>
                  </to>
                </anchor>
              </controlPr>
            </control>
          </mc:Choice>
        </mc:AlternateContent>
        <mc:AlternateContent xmlns:mc="http://schemas.openxmlformats.org/markup-compatibility/2006">
          <mc:Choice Requires="x14">
            <control shapeId="9242" r:id="rId19" name="Button 26">
              <controlPr defaultSize="0" print="0" autoFill="0" autoPict="0" macro="[0]!opentextblock">
                <anchor moveWithCells="1" sizeWithCells="1">
                  <from>
                    <xdr:col>9</xdr:col>
                    <xdr:colOff>295275</xdr:colOff>
                    <xdr:row>26</xdr:row>
                    <xdr:rowOff>47625</xdr:rowOff>
                  </from>
                  <to>
                    <xdr:col>9</xdr:col>
                    <xdr:colOff>1600200</xdr:colOff>
                    <xdr:row>26</xdr:row>
                    <xdr:rowOff>247650</xdr:rowOff>
                  </to>
                </anchor>
              </controlPr>
            </control>
          </mc:Choice>
        </mc:AlternateContent>
        <mc:AlternateContent xmlns:mc="http://schemas.openxmlformats.org/markup-compatibility/2006">
          <mc:Choice Requires="x14">
            <control shapeId="9243" r:id="rId20" name="Button 27">
              <controlPr defaultSize="0" print="0" autoFill="0" autoPict="0" macro="[0]!opentextblock">
                <anchor moveWithCells="1" sizeWithCells="1">
                  <from>
                    <xdr:col>9</xdr:col>
                    <xdr:colOff>295275</xdr:colOff>
                    <xdr:row>27</xdr:row>
                    <xdr:rowOff>47625</xdr:rowOff>
                  </from>
                  <to>
                    <xdr:col>9</xdr:col>
                    <xdr:colOff>1600200</xdr:colOff>
                    <xdr:row>27</xdr:row>
                    <xdr:rowOff>247650</xdr:rowOff>
                  </to>
                </anchor>
              </controlPr>
            </control>
          </mc:Choice>
        </mc:AlternateContent>
        <mc:AlternateContent xmlns:mc="http://schemas.openxmlformats.org/markup-compatibility/2006">
          <mc:Choice Requires="x14">
            <control shapeId="9244" r:id="rId21" name="Button 28">
              <controlPr defaultSize="0" print="0" autoFill="0" autoPict="0" macro="[0]!opentextblock">
                <anchor moveWithCells="1" sizeWithCells="1">
                  <from>
                    <xdr:col>9</xdr:col>
                    <xdr:colOff>295275</xdr:colOff>
                    <xdr:row>28</xdr:row>
                    <xdr:rowOff>47625</xdr:rowOff>
                  </from>
                  <to>
                    <xdr:col>9</xdr:col>
                    <xdr:colOff>1600200</xdr:colOff>
                    <xdr:row>28</xdr:row>
                    <xdr:rowOff>247650</xdr:rowOff>
                  </to>
                </anchor>
              </controlPr>
            </control>
          </mc:Choice>
        </mc:AlternateContent>
        <mc:AlternateContent xmlns:mc="http://schemas.openxmlformats.org/markup-compatibility/2006">
          <mc:Choice Requires="x14">
            <control shapeId="9245" r:id="rId22" name="Button 29">
              <controlPr defaultSize="0" print="0" autoFill="0" autoPict="0" macro="[0]!opentextblock">
                <anchor moveWithCells="1" sizeWithCells="1">
                  <from>
                    <xdr:col>9</xdr:col>
                    <xdr:colOff>295275</xdr:colOff>
                    <xdr:row>29</xdr:row>
                    <xdr:rowOff>47625</xdr:rowOff>
                  </from>
                  <to>
                    <xdr:col>9</xdr:col>
                    <xdr:colOff>1600200</xdr:colOff>
                    <xdr:row>29</xdr:row>
                    <xdr:rowOff>247650</xdr:rowOff>
                  </to>
                </anchor>
              </controlPr>
            </control>
          </mc:Choice>
        </mc:AlternateContent>
        <mc:AlternateContent xmlns:mc="http://schemas.openxmlformats.org/markup-compatibility/2006">
          <mc:Choice Requires="x14">
            <control shapeId="9246" r:id="rId23" name="Button 30">
              <controlPr defaultSize="0" print="0" autoFill="0" autoPict="0" macro="[0]!opentextblock">
                <anchor moveWithCells="1" sizeWithCells="1">
                  <from>
                    <xdr:col>9</xdr:col>
                    <xdr:colOff>295275</xdr:colOff>
                    <xdr:row>30</xdr:row>
                    <xdr:rowOff>47625</xdr:rowOff>
                  </from>
                  <to>
                    <xdr:col>9</xdr:col>
                    <xdr:colOff>1600200</xdr:colOff>
                    <xdr:row>30</xdr:row>
                    <xdr:rowOff>247650</xdr:rowOff>
                  </to>
                </anchor>
              </controlPr>
            </control>
          </mc:Choice>
        </mc:AlternateContent>
        <mc:AlternateContent xmlns:mc="http://schemas.openxmlformats.org/markup-compatibility/2006">
          <mc:Choice Requires="x14">
            <control shapeId="9247" r:id="rId24" name="Button 31">
              <controlPr defaultSize="0" print="0" autoFill="0" autoPict="0" macro="[0]!opentextblock">
                <anchor moveWithCells="1" sizeWithCells="1">
                  <from>
                    <xdr:col>9</xdr:col>
                    <xdr:colOff>295275</xdr:colOff>
                    <xdr:row>31</xdr:row>
                    <xdr:rowOff>47625</xdr:rowOff>
                  </from>
                  <to>
                    <xdr:col>9</xdr:col>
                    <xdr:colOff>1600200</xdr:colOff>
                    <xdr:row>31</xdr:row>
                    <xdr:rowOff>247650</xdr:rowOff>
                  </to>
                </anchor>
              </controlPr>
            </control>
          </mc:Choice>
        </mc:AlternateContent>
        <mc:AlternateContent xmlns:mc="http://schemas.openxmlformats.org/markup-compatibility/2006">
          <mc:Choice Requires="x14">
            <control shapeId="9248" r:id="rId25" name="Button 32">
              <controlPr defaultSize="0" print="0" autoFill="0" autoPict="0" macro="[0]!opentextblock">
                <anchor moveWithCells="1" sizeWithCells="1">
                  <from>
                    <xdr:col>9</xdr:col>
                    <xdr:colOff>295275</xdr:colOff>
                    <xdr:row>32</xdr:row>
                    <xdr:rowOff>47625</xdr:rowOff>
                  </from>
                  <to>
                    <xdr:col>9</xdr:col>
                    <xdr:colOff>1600200</xdr:colOff>
                    <xdr:row>32</xdr:row>
                    <xdr:rowOff>247650</xdr:rowOff>
                  </to>
                </anchor>
              </controlPr>
            </control>
          </mc:Choice>
        </mc:AlternateContent>
        <mc:AlternateContent xmlns:mc="http://schemas.openxmlformats.org/markup-compatibility/2006">
          <mc:Choice Requires="x14">
            <control shapeId="9260" r:id="rId26" name="Button 44">
              <controlPr defaultSize="0" print="0" autoFill="0" autoPict="0" macro="[0]!opentextblock">
                <anchor moveWithCells="1" sizeWithCells="1">
                  <from>
                    <xdr:col>9</xdr:col>
                    <xdr:colOff>295275</xdr:colOff>
                    <xdr:row>50</xdr:row>
                    <xdr:rowOff>47625</xdr:rowOff>
                  </from>
                  <to>
                    <xdr:col>9</xdr:col>
                    <xdr:colOff>1600200</xdr:colOff>
                    <xdr:row>50</xdr:row>
                    <xdr:rowOff>247650</xdr:rowOff>
                  </to>
                </anchor>
              </controlPr>
            </control>
          </mc:Choice>
        </mc:AlternateContent>
        <mc:AlternateContent xmlns:mc="http://schemas.openxmlformats.org/markup-compatibility/2006">
          <mc:Choice Requires="x14">
            <control shapeId="9261" r:id="rId27" name="Button 45">
              <controlPr defaultSize="0" print="0" autoFill="0" autoPict="0" macro="[0]!opentextblock">
                <anchor moveWithCells="1" sizeWithCells="1">
                  <from>
                    <xdr:col>9</xdr:col>
                    <xdr:colOff>295275</xdr:colOff>
                    <xdr:row>51</xdr:row>
                    <xdr:rowOff>47625</xdr:rowOff>
                  </from>
                  <to>
                    <xdr:col>9</xdr:col>
                    <xdr:colOff>1600200</xdr:colOff>
                    <xdr:row>51</xdr:row>
                    <xdr:rowOff>247650</xdr:rowOff>
                  </to>
                </anchor>
              </controlPr>
            </control>
          </mc:Choice>
        </mc:AlternateContent>
        <mc:AlternateContent xmlns:mc="http://schemas.openxmlformats.org/markup-compatibility/2006">
          <mc:Choice Requires="x14">
            <control shapeId="9262" r:id="rId28" name="Button 46">
              <controlPr defaultSize="0" print="0" autoFill="0" autoPict="0" macro="[0]!opentextblock">
                <anchor moveWithCells="1" sizeWithCells="1">
                  <from>
                    <xdr:col>9</xdr:col>
                    <xdr:colOff>295275</xdr:colOff>
                    <xdr:row>52</xdr:row>
                    <xdr:rowOff>47625</xdr:rowOff>
                  </from>
                  <to>
                    <xdr:col>9</xdr:col>
                    <xdr:colOff>1600200</xdr:colOff>
                    <xdr:row>52</xdr:row>
                    <xdr:rowOff>247650</xdr:rowOff>
                  </to>
                </anchor>
              </controlPr>
            </control>
          </mc:Choice>
        </mc:AlternateContent>
        <mc:AlternateContent xmlns:mc="http://schemas.openxmlformats.org/markup-compatibility/2006">
          <mc:Choice Requires="x14">
            <control shapeId="9263" r:id="rId29" name="Button 47">
              <controlPr defaultSize="0" print="0" autoFill="0" autoPict="0" macro="[0]!opentextblock">
                <anchor moveWithCells="1" sizeWithCells="1">
                  <from>
                    <xdr:col>9</xdr:col>
                    <xdr:colOff>295275</xdr:colOff>
                    <xdr:row>53</xdr:row>
                    <xdr:rowOff>47625</xdr:rowOff>
                  </from>
                  <to>
                    <xdr:col>9</xdr:col>
                    <xdr:colOff>1600200</xdr:colOff>
                    <xdr:row>53</xdr:row>
                    <xdr:rowOff>247650</xdr:rowOff>
                  </to>
                </anchor>
              </controlPr>
            </control>
          </mc:Choice>
        </mc:AlternateContent>
        <mc:AlternateContent xmlns:mc="http://schemas.openxmlformats.org/markup-compatibility/2006">
          <mc:Choice Requires="x14">
            <control shapeId="9264" r:id="rId30" name="Button 48">
              <controlPr defaultSize="0" print="0" autoFill="0" autoPict="0" macro="[0]!opentextblock">
                <anchor moveWithCells="1" sizeWithCells="1">
                  <from>
                    <xdr:col>9</xdr:col>
                    <xdr:colOff>295275</xdr:colOff>
                    <xdr:row>54</xdr:row>
                    <xdr:rowOff>47625</xdr:rowOff>
                  </from>
                  <to>
                    <xdr:col>9</xdr:col>
                    <xdr:colOff>1600200</xdr:colOff>
                    <xdr:row>54</xdr:row>
                    <xdr:rowOff>247650</xdr:rowOff>
                  </to>
                </anchor>
              </controlPr>
            </control>
          </mc:Choice>
        </mc:AlternateContent>
        <mc:AlternateContent xmlns:mc="http://schemas.openxmlformats.org/markup-compatibility/2006">
          <mc:Choice Requires="x14">
            <control shapeId="9265" r:id="rId31" name="Button 49">
              <controlPr defaultSize="0" print="0" autoFill="0" autoPict="0" macro="[0]!opentextblock">
                <anchor moveWithCells="1" sizeWithCells="1">
                  <from>
                    <xdr:col>9</xdr:col>
                    <xdr:colOff>295275</xdr:colOff>
                    <xdr:row>55</xdr:row>
                    <xdr:rowOff>47625</xdr:rowOff>
                  </from>
                  <to>
                    <xdr:col>9</xdr:col>
                    <xdr:colOff>1600200</xdr:colOff>
                    <xdr:row>55</xdr:row>
                    <xdr:rowOff>247650</xdr:rowOff>
                  </to>
                </anchor>
              </controlPr>
            </control>
          </mc:Choice>
        </mc:AlternateContent>
        <mc:AlternateContent xmlns:mc="http://schemas.openxmlformats.org/markup-compatibility/2006">
          <mc:Choice Requires="x14">
            <control shapeId="9266" r:id="rId32" name="Button 50">
              <controlPr defaultSize="0" print="0" autoFill="0" autoPict="0" macro="[0]!opentextblock">
                <anchor moveWithCells="1" sizeWithCells="1">
                  <from>
                    <xdr:col>9</xdr:col>
                    <xdr:colOff>295275</xdr:colOff>
                    <xdr:row>56</xdr:row>
                    <xdr:rowOff>47625</xdr:rowOff>
                  </from>
                  <to>
                    <xdr:col>9</xdr:col>
                    <xdr:colOff>1600200</xdr:colOff>
                    <xdr:row>56</xdr:row>
                    <xdr:rowOff>247650</xdr:rowOff>
                  </to>
                </anchor>
              </controlPr>
            </control>
          </mc:Choice>
        </mc:AlternateContent>
        <mc:AlternateContent xmlns:mc="http://schemas.openxmlformats.org/markup-compatibility/2006">
          <mc:Choice Requires="x14">
            <control shapeId="9267" r:id="rId33" name="Button 51">
              <controlPr defaultSize="0" print="0" autoFill="0" autoPict="0" macro="[0]!opentextblock">
                <anchor moveWithCells="1" sizeWithCells="1">
                  <from>
                    <xdr:col>9</xdr:col>
                    <xdr:colOff>295275</xdr:colOff>
                    <xdr:row>57</xdr:row>
                    <xdr:rowOff>47625</xdr:rowOff>
                  </from>
                  <to>
                    <xdr:col>9</xdr:col>
                    <xdr:colOff>1600200</xdr:colOff>
                    <xdr:row>57</xdr:row>
                    <xdr:rowOff>247650</xdr:rowOff>
                  </to>
                </anchor>
              </controlPr>
            </control>
          </mc:Choice>
        </mc:AlternateContent>
        <mc:AlternateContent xmlns:mc="http://schemas.openxmlformats.org/markup-compatibility/2006">
          <mc:Choice Requires="x14">
            <control shapeId="9268" r:id="rId34" name="Button 52">
              <controlPr defaultSize="0" print="0" autoFill="0" autoPict="0" macro="[0]!opentextblock">
                <anchor moveWithCells="1" sizeWithCells="1">
                  <from>
                    <xdr:col>9</xdr:col>
                    <xdr:colOff>295275</xdr:colOff>
                    <xdr:row>58</xdr:row>
                    <xdr:rowOff>47625</xdr:rowOff>
                  </from>
                  <to>
                    <xdr:col>9</xdr:col>
                    <xdr:colOff>1600200</xdr:colOff>
                    <xdr:row>58</xdr:row>
                    <xdr:rowOff>247650</xdr:rowOff>
                  </to>
                </anchor>
              </controlPr>
            </control>
          </mc:Choice>
        </mc:AlternateContent>
        <mc:AlternateContent xmlns:mc="http://schemas.openxmlformats.org/markup-compatibility/2006">
          <mc:Choice Requires="x14">
            <control shapeId="9269" r:id="rId35" name="Button 53">
              <controlPr defaultSize="0" print="0" autoFill="0" autoPict="0" macro="[0]!opentextblock">
                <anchor moveWithCells="1" sizeWithCells="1">
                  <from>
                    <xdr:col>9</xdr:col>
                    <xdr:colOff>295275</xdr:colOff>
                    <xdr:row>59</xdr:row>
                    <xdr:rowOff>47625</xdr:rowOff>
                  </from>
                  <to>
                    <xdr:col>9</xdr:col>
                    <xdr:colOff>1600200</xdr:colOff>
                    <xdr:row>59</xdr:row>
                    <xdr:rowOff>247650</xdr:rowOff>
                  </to>
                </anchor>
              </controlPr>
            </control>
          </mc:Choice>
        </mc:AlternateContent>
        <mc:AlternateContent xmlns:mc="http://schemas.openxmlformats.org/markup-compatibility/2006">
          <mc:Choice Requires="x14">
            <control shapeId="9270" r:id="rId36" name="Button 54">
              <controlPr defaultSize="0" print="0" autoFill="0" autoPict="0" macro="[0]!opentextblock">
                <anchor moveWithCells="1" sizeWithCells="1">
                  <from>
                    <xdr:col>11</xdr:col>
                    <xdr:colOff>295275</xdr:colOff>
                    <xdr:row>67</xdr:row>
                    <xdr:rowOff>47625</xdr:rowOff>
                  </from>
                  <to>
                    <xdr:col>11</xdr:col>
                    <xdr:colOff>1600200</xdr:colOff>
                    <xdr:row>67</xdr:row>
                    <xdr:rowOff>247650</xdr:rowOff>
                  </to>
                </anchor>
              </controlPr>
            </control>
          </mc:Choice>
        </mc:AlternateContent>
        <mc:AlternateContent xmlns:mc="http://schemas.openxmlformats.org/markup-compatibility/2006">
          <mc:Choice Requires="x14">
            <control shapeId="9271" r:id="rId37" name="Button 55">
              <controlPr defaultSize="0" print="0" autoFill="0" autoPict="0" macro="[0]!opentextblock">
                <anchor moveWithCells="1" sizeWithCells="1">
                  <from>
                    <xdr:col>11</xdr:col>
                    <xdr:colOff>295275</xdr:colOff>
                    <xdr:row>68</xdr:row>
                    <xdr:rowOff>47625</xdr:rowOff>
                  </from>
                  <to>
                    <xdr:col>11</xdr:col>
                    <xdr:colOff>1600200</xdr:colOff>
                    <xdr:row>68</xdr:row>
                    <xdr:rowOff>247650</xdr:rowOff>
                  </to>
                </anchor>
              </controlPr>
            </control>
          </mc:Choice>
        </mc:AlternateContent>
        <mc:AlternateContent xmlns:mc="http://schemas.openxmlformats.org/markup-compatibility/2006">
          <mc:Choice Requires="x14">
            <control shapeId="9272" r:id="rId38" name="Button 56">
              <controlPr defaultSize="0" print="0" autoFill="0" autoPict="0" macro="[0]!opentextblock">
                <anchor moveWithCells="1" sizeWithCells="1">
                  <from>
                    <xdr:col>11</xdr:col>
                    <xdr:colOff>295275</xdr:colOff>
                    <xdr:row>69</xdr:row>
                    <xdr:rowOff>47625</xdr:rowOff>
                  </from>
                  <to>
                    <xdr:col>11</xdr:col>
                    <xdr:colOff>1600200</xdr:colOff>
                    <xdr:row>69</xdr:row>
                    <xdr:rowOff>247650</xdr:rowOff>
                  </to>
                </anchor>
              </controlPr>
            </control>
          </mc:Choice>
        </mc:AlternateContent>
        <mc:AlternateContent xmlns:mc="http://schemas.openxmlformats.org/markup-compatibility/2006">
          <mc:Choice Requires="x14">
            <control shapeId="9273" r:id="rId39" name="Button 57">
              <controlPr defaultSize="0" print="0" autoFill="0" autoPict="0" macro="[0]!opentextblock">
                <anchor moveWithCells="1" sizeWithCells="1">
                  <from>
                    <xdr:col>11</xdr:col>
                    <xdr:colOff>295275</xdr:colOff>
                    <xdr:row>70</xdr:row>
                    <xdr:rowOff>47625</xdr:rowOff>
                  </from>
                  <to>
                    <xdr:col>11</xdr:col>
                    <xdr:colOff>1600200</xdr:colOff>
                    <xdr:row>70</xdr:row>
                    <xdr:rowOff>247650</xdr:rowOff>
                  </to>
                </anchor>
              </controlPr>
            </control>
          </mc:Choice>
        </mc:AlternateContent>
        <mc:AlternateContent xmlns:mc="http://schemas.openxmlformats.org/markup-compatibility/2006">
          <mc:Choice Requires="x14">
            <control shapeId="9274" r:id="rId40" name="Button 58">
              <controlPr defaultSize="0" print="0" autoFill="0" autoPict="0" macro="[0]!opentextblock">
                <anchor moveWithCells="1" sizeWithCells="1">
                  <from>
                    <xdr:col>11</xdr:col>
                    <xdr:colOff>295275</xdr:colOff>
                    <xdr:row>71</xdr:row>
                    <xdr:rowOff>47625</xdr:rowOff>
                  </from>
                  <to>
                    <xdr:col>11</xdr:col>
                    <xdr:colOff>1600200</xdr:colOff>
                    <xdr:row>71</xdr:row>
                    <xdr:rowOff>247650</xdr:rowOff>
                  </to>
                </anchor>
              </controlPr>
            </control>
          </mc:Choice>
        </mc:AlternateContent>
        <mc:AlternateContent xmlns:mc="http://schemas.openxmlformats.org/markup-compatibility/2006">
          <mc:Choice Requires="x14">
            <control shapeId="9275" r:id="rId41" name="Button 59">
              <controlPr defaultSize="0" print="0" autoFill="0" autoPict="0" macro="[0]!opentextblock">
                <anchor moveWithCells="1" sizeWithCells="1">
                  <from>
                    <xdr:col>11</xdr:col>
                    <xdr:colOff>295275</xdr:colOff>
                    <xdr:row>72</xdr:row>
                    <xdr:rowOff>47625</xdr:rowOff>
                  </from>
                  <to>
                    <xdr:col>11</xdr:col>
                    <xdr:colOff>1600200</xdr:colOff>
                    <xdr:row>72</xdr:row>
                    <xdr:rowOff>247650</xdr:rowOff>
                  </to>
                </anchor>
              </controlPr>
            </control>
          </mc:Choice>
        </mc:AlternateContent>
        <mc:AlternateContent xmlns:mc="http://schemas.openxmlformats.org/markup-compatibility/2006">
          <mc:Choice Requires="x14">
            <control shapeId="9276" r:id="rId42" name="Button 60">
              <controlPr defaultSize="0" print="0" autoFill="0" autoPict="0" macro="[0]!opentextblock">
                <anchor moveWithCells="1" sizeWithCells="1">
                  <from>
                    <xdr:col>11</xdr:col>
                    <xdr:colOff>295275</xdr:colOff>
                    <xdr:row>73</xdr:row>
                    <xdr:rowOff>47625</xdr:rowOff>
                  </from>
                  <to>
                    <xdr:col>11</xdr:col>
                    <xdr:colOff>1600200</xdr:colOff>
                    <xdr:row>73</xdr:row>
                    <xdr:rowOff>247650</xdr:rowOff>
                  </to>
                </anchor>
              </controlPr>
            </control>
          </mc:Choice>
        </mc:AlternateContent>
        <mc:AlternateContent xmlns:mc="http://schemas.openxmlformats.org/markup-compatibility/2006">
          <mc:Choice Requires="x14">
            <control shapeId="9277" r:id="rId43" name="Button 61">
              <controlPr defaultSize="0" print="0" autoFill="0" autoPict="0" macro="[0]!opentextblock">
                <anchor moveWithCells="1" sizeWithCells="1">
                  <from>
                    <xdr:col>11</xdr:col>
                    <xdr:colOff>295275</xdr:colOff>
                    <xdr:row>74</xdr:row>
                    <xdr:rowOff>47625</xdr:rowOff>
                  </from>
                  <to>
                    <xdr:col>11</xdr:col>
                    <xdr:colOff>1600200</xdr:colOff>
                    <xdr:row>74</xdr:row>
                    <xdr:rowOff>247650</xdr:rowOff>
                  </to>
                </anchor>
              </controlPr>
            </control>
          </mc:Choice>
        </mc:AlternateContent>
        <mc:AlternateContent xmlns:mc="http://schemas.openxmlformats.org/markup-compatibility/2006">
          <mc:Choice Requires="x14">
            <control shapeId="9278" r:id="rId44" name="Button 62">
              <controlPr defaultSize="0" print="0" autoFill="0" autoPict="0" macro="[0]!opentextblock">
                <anchor moveWithCells="1" sizeWithCells="1">
                  <from>
                    <xdr:col>11</xdr:col>
                    <xdr:colOff>295275</xdr:colOff>
                    <xdr:row>75</xdr:row>
                    <xdr:rowOff>47625</xdr:rowOff>
                  </from>
                  <to>
                    <xdr:col>11</xdr:col>
                    <xdr:colOff>1600200</xdr:colOff>
                    <xdr:row>75</xdr:row>
                    <xdr:rowOff>247650</xdr:rowOff>
                  </to>
                </anchor>
              </controlPr>
            </control>
          </mc:Choice>
        </mc:AlternateContent>
        <mc:AlternateContent xmlns:mc="http://schemas.openxmlformats.org/markup-compatibility/2006">
          <mc:Choice Requires="x14">
            <control shapeId="9279" r:id="rId45" name="Button 63">
              <controlPr defaultSize="0" print="0" autoFill="0" autoPict="0" macro="[0]!opentextblock">
                <anchor moveWithCells="1" sizeWithCells="1">
                  <from>
                    <xdr:col>11</xdr:col>
                    <xdr:colOff>295275</xdr:colOff>
                    <xdr:row>76</xdr:row>
                    <xdr:rowOff>47625</xdr:rowOff>
                  </from>
                  <to>
                    <xdr:col>11</xdr:col>
                    <xdr:colOff>1600200</xdr:colOff>
                    <xdr:row>76</xdr:row>
                    <xdr:rowOff>247650</xdr:rowOff>
                  </to>
                </anchor>
              </controlPr>
            </control>
          </mc:Choice>
        </mc:AlternateContent>
        <mc:AlternateContent xmlns:mc="http://schemas.openxmlformats.org/markup-compatibility/2006">
          <mc:Choice Requires="x14">
            <control shapeId="9280" r:id="rId46" name="Button 64">
              <controlPr defaultSize="0" print="0" autoFill="0" autoPict="0" macro="[0]!opentextblock">
                <anchor moveWithCells="1" sizeWithCells="1">
                  <from>
                    <xdr:col>9</xdr:col>
                    <xdr:colOff>295275</xdr:colOff>
                    <xdr:row>77</xdr:row>
                    <xdr:rowOff>47625</xdr:rowOff>
                  </from>
                  <to>
                    <xdr:col>9</xdr:col>
                    <xdr:colOff>1600200</xdr:colOff>
                    <xdr:row>77</xdr:row>
                    <xdr:rowOff>247650</xdr:rowOff>
                  </to>
                </anchor>
              </controlPr>
            </control>
          </mc:Choice>
        </mc:AlternateContent>
        <mc:AlternateContent xmlns:mc="http://schemas.openxmlformats.org/markup-compatibility/2006">
          <mc:Choice Requires="x14">
            <control shapeId="9281" r:id="rId47" name="Button 65">
              <controlPr defaultSize="0" print="0" autoFill="0" autoPict="0" macro="[0]!opentextblock">
                <anchor moveWithCells="1" sizeWithCells="1">
                  <from>
                    <xdr:col>9</xdr:col>
                    <xdr:colOff>295275</xdr:colOff>
                    <xdr:row>78</xdr:row>
                    <xdr:rowOff>47625</xdr:rowOff>
                  </from>
                  <to>
                    <xdr:col>9</xdr:col>
                    <xdr:colOff>1600200</xdr:colOff>
                    <xdr:row>78</xdr:row>
                    <xdr:rowOff>247650</xdr:rowOff>
                  </to>
                </anchor>
              </controlPr>
            </control>
          </mc:Choice>
        </mc:AlternateContent>
        <mc:AlternateContent xmlns:mc="http://schemas.openxmlformats.org/markup-compatibility/2006">
          <mc:Choice Requires="x14">
            <control shapeId="9282" r:id="rId48" name="Button 66">
              <controlPr defaultSize="0" print="0" autoFill="0" autoPict="0" macro="[0]!opentextblock">
                <anchor moveWithCells="1" sizeWithCells="1">
                  <from>
                    <xdr:col>9</xdr:col>
                    <xdr:colOff>295275</xdr:colOff>
                    <xdr:row>79</xdr:row>
                    <xdr:rowOff>47625</xdr:rowOff>
                  </from>
                  <to>
                    <xdr:col>9</xdr:col>
                    <xdr:colOff>1600200</xdr:colOff>
                    <xdr:row>79</xdr:row>
                    <xdr:rowOff>247650</xdr:rowOff>
                  </to>
                </anchor>
              </controlPr>
            </control>
          </mc:Choice>
        </mc:AlternateContent>
        <mc:AlternateContent xmlns:mc="http://schemas.openxmlformats.org/markup-compatibility/2006">
          <mc:Choice Requires="x14">
            <control shapeId="9283" r:id="rId49" name="Button 67">
              <controlPr defaultSize="0" print="0" autoFill="0" autoPict="0" macro="[0]!opentextblock">
                <anchor moveWithCells="1" sizeWithCells="1">
                  <from>
                    <xdr:col>9</xdr:col>
                    <xdr:colOff>295275</xdr:colOff>
                    <xdr:row>80</xdr:row>
                    <xdr:rowOff>47625</xdr:rowOff>
                  </from>
                  <to>
                    <xdr:col>9</xdr:col>
                    <xdr:colOff>1600200</xdr:colOff>
                    <xdr:row>80</xdr:row>
                    <xdr:rowOff>247650</xdr:rowOff>
                  </to>
                </anchor>
              </controlPr>
            </control>
          </mc:Choice>
        </mc:AlternateContent>
        <mc:AlternateContent xmlns:mc="http://schemas.openxmlformats.org/markup-compatibility/2006">
          <mc:Choice Requires="x14">
            <control shapeId="9284" r:id="rId50" name="Button 68">
              <controlPr defaultSize="0" print="0" autoFill="0" autoPict="0" macro="[0]!opentextblock">
                <anchor moveWithCells="1" sizeWithCells="1">
                  <from>
                    <xdr:col>9</xdr:col>
                    <xdr:colOff>295275</xdr:colOff>
                    <xdr:row>81</xdr:row>
                    <xdr:rowOff>47625</xdr:rowOff>
                  </from>
                  <to>
                    <xdr:col>9</xdr:col>
                    <xdr:colOff>1600200</xdr:colOff>
                    <xdr:row>81</xdr:row>
                    <xdr:rowOff>247650</xdr:rowOff>
                  </to>
                </anchor>
              </controlPr>
            </control>
          </mc:Choice>
        </mc:AlternateContent>
        <mc:AlternateContent xmlns:mc="http://schemas.openxmlformats.org/markup-compatibility/2006">
          <mc:Choice Requires="x14">
            <control shapeId="9285" r:id="rId51" name="Button 69">
              <controlPr defaultSize="0" print="0" autoFill="0" autoPict="0" macro="[0]!opentextblock">
                <anchor moveWithCells="1" sizeWithCells="1">
                  <from>
                    <xdr:col>9</xdr:col>
                    <xdr:colOff>295275</xdr:colOff>
                    <xdr:row>82</xdr:row>
                    <xdr:rowOff>47625</xdr:rowOff>
                  </from>
                  <to>
                    <xdr:col>9</xdr:col>
                    <xdr:colOff>1600200</xdr:colOff>
                    <xdr:row>82</xdr:row>
                    <xdr:rowOff>247650</xdr:rowOff>
                  </to>
                </anchor>
              </controlPr>
            </control>
          </mc:Choice>
        </mc:AlternateContent>
        <mc:AlternateContent xmlns:mc="http://schemas.openxmlformats.org/markup-compatibility/2006">
          <mc:Choice Requires="x14">
            <control shapeId="9286" r:id="rId52" name="Button 70">
              <controlPr defaultSize="0" print="0" autoFill="0" autoPict="0" macro="[0]!opentextblock">
                <anchor moveWithCells="1" sizeWithCells="1">
                  <from>
                    <xdr:col>9</xdr:col>
                    <xdr:colOff>295275</xdr:colOff>
                    <xdr:row>83</xdr:row>
                    <xdr:rowOff>47625</xdr:rowOff>
                  </from>
                  <to>
                    <xdr:col>9</xdr:col>
                    <xdr:colOff>1600200</xdr:colOff>
                    <xdr:row>83</xdr:row>
                    <xdr:rowOff>247650</xdr:rowOff>
                  </to>
                </anchor>
              </controlPr>
            </control>
          </mc:Choice>
        </mc:AlternateContent>
        <mc:AlternateContent xmlns:mc="http://schemas.openxmlformats.org/markup-compatibility/2006">
          <mc:Choice Requires="x14">
            <control shapeId="9287" r:id="rId53" name="Button 71">
              <controlPr defaultSize="0" print="0" autoFill="0" autoPict="0" macro="[0]!opentextblock">
                <anchor moveWithCells="1" sizeWithCells="1">
                  <from>
                    <xdr:col>9</xdr:col>
                    <xdr:colOff>295275</xdr:colOff>
                    <xdr:row>84</xdr:row>
                    <xdr:rowOff>47625</xdr:rowOff>
                  </from>
                  <to>
                    <xdr:col>9</xdr:col>
                    <xdr:colOff>1600200</xdr:colOff>
                    <xdr:row>84</xdr:row>
                    <xdr:rowOff>247650</xdr:rowOff>
                  </to>
                </anchor>
              </controlPr>
            </control>
          </mc:Choice>
        </mc:AlternateContent>
        <mc:AlternateContent xmlns:mc="http://schemas.openxmlformats.org/markup-compatibility/2006">
          <mc:Choice Requires="x14">
            <control shapeId="9288" r:id="rId54" name="Button 72">
              <controlPr defaultSize="0" print="0" autoFill="0" autoPict="0" macro="[0]!opentextblock">
                <anchor moveWithCells="1" sizeWithCells="1">
                  <from>
                    <xdr:col>9</xdr:col>
                    <xdr:colOff>295275</xdr:colOff>
                    <xdr:row>85</xdr:row>
                    <xdr:rowOff>47625</xdr:rowOff>
                  </from>
                  <to>
                    <xdr:col>9</xdr:col>
                    <xdr:colOff>1600200</xdr:colOff>
                    <xdr:row>85</xdr:row>
                    <xdr:rowOff>247650</xdr:rowOff>
                  </to>
                </anchor>
              </controlPr>
            </control>
          </mc:Choice>
        </mc:AlternateContent>
        <mc:AlternateContent xmlns:mc="http://schemas.openxmlformats.org/markup-compatibility/2006">
          <mc:Choice Requires="x14">
            <control shapeId="9289" r:id="rId55" name="Button 73">
              <controlPr defaultSize="0" print="0" autoFill="0" autoPict="0" macro="[0]!opentextblock">
                <anchor moveWithCells="1" sizeWithCells="1">
                  <from>
                    <xdr:col>9</xdr:col>
                    <xdr:colOff>295275</xdr:colOff>
                    <xdr:row>86</xdr:row>
                    <xdr:rowOff>47625</xdr:rowOff>
                  </from>
                  <to>
                    <xdr:col>9</xdr:col>
                    <xdr:colOff>1600200</xdr:colOff>
                    <xdr:row>86</xdr:row>
                    <xdr:rowOff>247650</xdr:rowOff>
                  </to>
                </anchor>
              </controlPr>
            </control>
          </mc:Choice>
        </mc:AlternateContent>
        <mc:AlternateContent xmlns:mc="http://schemas.openxmlformats.org/markup-compatibility/2006">
          <mc:Choice Requires="x14">
            <control shapeId="9290" r:id="rId56" name="Button 74">
              <controlPr defaultSize="0" print="0" autoFill="0" autoPict="0" macro="[0]!opentextblock">
                <anchor moveWithCells="1" sizeWithCells="1">
                  <from>
                    <xdr:col>11</xdr:col>
                    <xdr:colOff>295275</xdr:colOff>
                    <xdr:row>94</xdr:row>
                    <xdr:rowOff>47625</xdr:rowOff>
                  </from>
                  <to>
                    <xdr:col>11</xdr:col>
                    <xdr:colOff>1600200</xdr:colOff>
                    <xdr:row>94</xdr:row>
                    <xdr:rowOff>247650</xdr:rowOff>
                  </to>
                </anchor>
              </controlPr>
            </control>
          </mc:Choice>
        </mc:AlternateContent>
        <mc:AlternateContent xmlns:mc="http://schemas.openxmlformats.org/markup-compatibility/2006">
          <mc:Choice Requires="x14">
            <control shapeId="9291" r:id="rId57" name="Button 75">
              <controlPr defaultSize="0" print="0" autoFill="0" autoPict="0" macro="[0]!opentextblock">
                <anchor moveWithCells="1" sizeWithCells="1">
                  <from>
                    <xdr:col>11</xdr:col>
                    <xdr:colOff>295275</xdr:colOff>
                    <xdr:row>95</xdr:row>
                    <xdr:rowOff>47625</xdr:rowOff>
                  </from>
                  <to>
                    <xdr:col>11</xdr:col>
                    <xdr:colOff>1600200</xdr:colOff>
                    <xdr:row>95</xdr:row>
                    <xdr:rowOff>247650</xdr:rowOff>
                  </to>
                </anchor>
              </controlPr>
            </control>
          </mc:Choice>
        </mc:AlternateContent>
        <mc:AlternateContent xmlns:mc="http://schemas.openxmlformats.org/markup-compatibility/2006">
          <mc:Choice Requires="x14">
            <control shapeId="9292" r:id="rId58" name="Button 76">
              <controlPr defaultSize="0" print="0" autoFill="0" autoPict="0" macro="[0]!opentextblock">
                <anchor moveWithCells="1" sizeWithCells="1">
                  <from>
                    <xdr:col>11</xdr:col>
                    <xdr:colOff>295275</xdr:colOff>
                    <xdr:row>96</xdr:row>
                    <xdr:rowOff>47625</xdr:rowOff>
                  </from>
                  <to>
                    <xdr:col>11</xdr:col>
                    <xdr:colOff>1600200</xdr:colOff>
                    <xdr:row>96</xdr:row>
                    <xdr:rowOff>247650</xdr:rowOff>
                  </to>
                </anchor>
              </controlPr>
            </control>
          </mc:Choice>
        </mc:AlternateContent>
        <mc:AlternateContent xmlns:mc="http://schemas.openxmlformats.org/markup-compatibility/2006">
          <mc:Choice Requires="x14">
            <control shapeId="9293" r:id="rId59" name="Button 77">
              <controlPr defaultSize="0" print="0" autoFill="0" autoPict="0" macro="[0]!opentextblock">
                <anchor moveWithCells="1" sizeWithCells="1">
                  <from>
                    <xdr:col>11</xdr:col>
                    <xdr:colOff>295275</xdr:colOff>
                    <xdr:row>97</xdr:row>
                    <xdr:rowOff>47625</xdr:rowOff>
                  </from>
                  <to>
                    <xdr:col>11</xdr:col>
                    <xdr:colOff>1600200</xdr:colOff>
                    <xdr:row>97</xdr:row>
                    <xdr:rowOff>247650</xdr:rowOff>
                  </to>
                </anchor>
              </controlPr>
            </control>
          </mc:Choice>
        </mc:AlternateContent>
        <mc:AlternateContent xmlns:mc="http://schemas.openxmlformats.org/markup-compatibility/2006">
          <mc:Choice Requires="x14">
            <control shapeId="9294" r:id="rId60" name="Button 78">
              <controlPr defaultSize="0" print="0" autoFill="0" autoPict="0" macro="[0]!opentextblock">
                <anchor moveWithCells="1" sizeWithCells="1">
                  <from>
                    <xdr:col>11</xdr:col>
                    <xdr:colOff>295275</xdr:colOff>
                    <xdr:row>98</xdr:row>
                    <xdr:rowOff>47625</xdr:rowOff>
                  </from>
                  <to>
                    <xdr:col>11</xdr:col>
                    <xdr:colOff>1600200</xdr:colOff>
                    <xdr:row>98</xdr:row>
                    <xdr:rowOff>247650</xdr:rowOff>
                  </to>
                </anchor>
              </controlPr>
            </control>
          </mc:Choice>
        </mc:AlternateContent>
        <mc:AlternateContent xmlns:mc="http://schemas.openxmlformats.org/markup-compatibility/2006">
          <mc:Choice Requires="x14">
            <control shapeId="9295" r:id="rId61" name="Button 79">
              <controlPr defaultSize="0" print="0" autoFill="0" autoPict="0" macro="[0]!opentextblock">
                <anchor moveWithCells="1" sizeWithCells="1">
                  <from>
                    <xdr:col>11</xdr:col>
                    <xdr:colOff>295275</xdr:colOff>
                    <xdr:row>99</xdr:row>
                    <xdr:rowOff>47625</xdr:rowOff>
                  </from>
                  <to>
                    <xdr:col>11</xdr:col>
                    <xdr:colOff>1600200</xdr:colOff>
                    <xdr:row>99</xdr:row>
                    <xdr:rowOff>247650</xdr:rowOff>
                  </to>
                </anchor>
              </controlPr>
            </control>
          </mc:Choice>
        </mc:AlternateContent>
        <mc:AlternateContent xmlns:mc="http://schemas.openxmlformats.org/markup-compatibility/2006">
          <mc:Choice Requires="x14">
            <control shapeId="9296" r:id="rId62" name="Button 80">
              <controlPr defaultSize="0" print="0" autoFill="0" autoPict="0" macro="[0]!opentextblock">
                <anchor moveWithCells="1" sizeWithCells="1">
                  <from>
                    <xdr:col>11</xdr:col>
                    <xdr:colOff>295275</xdr:colOff>
                    <xdr:row>100</xdr:row>
                    <xdr:rowOff>47625</xdr:rowOff>
                  </from>
                  <to>
                    <xdr:col>11</xdr:col>
                    <xdr:colOff>1600200</xdr:colOff>
                    <xdr:row>100</xdr:row>
                    <xdr:rowOff>247650</xdr:rowOff>
                  </to>
                </anchor>
              </controlPr>
            </control>
          </mc:Choice>
        </mc:AlternateContent>
        <mc:AlternateContent xmlns:mc="http://schemas.openxmlformats.org/markup-compatibility/2006">
          <mc:Choice Requires="x14">
            <control shapeId="9297" r:id="rId63" name="Button 81">
              <controlPr defaultSize="0" print="0" autoFill="0" autoPict="0" macro="[0]!opentextblock">
                <anchor moveWithCells="1" sizeWithCells="1">
                  <from>
                    <xdr:col>11</xdr:col>
                    <xdr:colOff>295275</xdr:colOff>
                    <xdr:row>101</xdr:row>
                    <xdr:rowOff>47625</xdr:rowOff>
                  </from>
                  <to>
                    <xdr:col>11</xdr:col>
                    <xdr:colOff>1600200</xdr:colOff>
                    <xdr:row>101</xdr:row>
                    <xdr:rowOff>247650</xdr:rowOff>
                  </to>
                </anchor>
              </controlPr>
            </control>
          </mc:Choice>
        </mc:AlternateContent>
        <mc:AlternateContent xmlns:mc="http://schemas.openxmlformats.org/markup-compatibility/2006">
          <mc:Choice Requires="x14">
            <control shapeId="9298" r:id="rId64" name="Button 82">
              <controlPr defaultSize="0" print="0" autoFill="0" autoPict="0" macro="[0]!opentextblock">
                <anchor moveWithCells="1" sizeWithCells="1">
                  <from>
                    <xdr:col>11</xdr:col>
                    <xdr:colOff>295275</xdr:colOff>
                    <xdr:row>102</xdr:row>
                    <xdr:rowOff>47625</xdr:rowOff>
                  </from>
                  <to>
                    <xdr:col>11</xdr:col>
                    <xdr:colOff>1600200</xdr:colOff>
                    <xdr:row>102</xdr:row>
                    <xdr:rowOff>247650</xdr:rowOff>
                  </to>
                </anchor>
              </controlPr>
            </control>
          </mc:Choice>
        </mc:AlternateContent>
        <mc:AlternateContent xmlns:mc="http://schemas.openxmlformats.org/markup-compatibility/2006">
          <mc:Choice Requires="x14">
            <control shapeId="9299" r:id="rId65" name="Button 83">
              <controlPr defaultSize="0" print="0" autoFill="0" autoPict="0" macro="[0]!opentextblock">
                <anchor moveWithCells="1" sizeWithCells="1">
                  <from>
                    <xdr:col>11</xdr:col>
                    <xdr:colOff>295275</xdr:colOff>
                    <xdr:row>103</xdr:row>
                    <xdr:rowOff>47625</xdr:rowOff>
                  </from>
                  <to>
                    <xdr:col>11</xdr:col>
                    <xdr:colOff>1600200</xdr:colOff>
                    <xdr:row>103</xdr:row>
                    <xdr:rowOff>247650</xdr:rowOff>
                  </to>
                </anchor>
              </controlPr>
            </control>
          </mc:Choice>
        </mc:AlternateContent>
        <mc:AlternateContent xmlns:mc="http://schemas.openxmlformats.org/markup-compatibility/2006">
          <mc:Choice Requires="x14">
            <control shapeId="9300" r:id="rId66" name="Button 84">
              <controlPr defaultSize="0" print="0" autoFill="0" autoPict="0" macro="[0]!opentextblock">
                <anchor moveWithCells="1" sizeWithCells="1">
                  <from>
                    <xdr:col>9</xdr:col>
                    <xdr:colOff>295275</xdr:colOff>
                    <xdr:row>104</xdr:row>
                    <xdr:rowOff>47625</xdr:rowOff>
                  </from>
                  <to>
                    <xdr:col>9</xdr:col>
                    <xdr:colOff>1600200</xdr:colOff>
                    <xdr:row>104</xdr:row>
                    <xdr:rowOff>247650</xdr:rowOff>
                  </to>
                </anchor>
              </controlPr>
            </control>
          </mc:Choice>
        </mc:AlternateContent>
        <mc:AlternateContent xmlns:mc="http://schemas.openxmlformats.org/markup-compatibility/2006">
          <mc:Choice Requires="x14">
            <control shapeId="9301" r:id="rId67" name="Button 85">
              <controlPr defaultSize="0" print="0" autoFill="0" autoPict="0" macro="[0]!opentextblock">
                <anchor moveWithCells="1" sizeWithCells="1">
                  <from>
                    <xdr:col>9</xdr:col>
                    <xdr:colOff>295275</xdr:colOff>
                    <xdr:row>105</xdr:row>
                    <xdr:rowOff>47625</xdr:rowOff>
                  </from>
                  <to>
                    <xdr:col>9</xdr:col>
                    <xdr:colOff>1600200</xdr:colOff>
                    <xdr:row>105</xdr:row>
                    <xdr:rowOff>247650</xdr:rowOff>
                  </to>
                </anchor>
              </controlPr>
            </control>
          </mc:Choice>
        </mc:AlternateContent>
        <mc:AlternateContent xmlns:mc="http://schemas.openxmlformats.org/markup-compatibility/2006">
          <mc:Choice Requires="x14">
            <control shapeId="9302" r:id="rId68" name="Button 86">
              <controlPr defaultSize="0" print="0" autoFill="0" autoPict="0" macro="[0]!opentextblock">
                <anchor moveWithCells="1" sizeWithCells="1">
                  <from>
                    <xdr:col>9</xdr:col>
                    <xdr:colOff>295275</xdr:colOff>
                    <xdr:row>106</xdr:row>
                    <xdr:rowOff>47625</xdr:rowOff>
                  </from>
                  <to>
                    <xdr:col>9</xdr:col>
                    <xdr:colOff>1600200</xdr:colOff>
                    <xdr:row>106</xdr:row>
                    <xdr:rowOff>247650</xdr:rowOff>
                  </to>
                </anchor>
              </controlPr>
            </control>
          </mc:Choice>
        </mc:AlternateContent>
        <mc:AlternateContent xmlns:mc="http://schemas.openxmlformats.org/markup-compatibility/2006">
          <mc:Choice Requires="x14">
            <control shapeId="9303" r:id="rId69" name="Button 87">
              <controlPr defaultSize="0" print="0" autoFill="0" autoPict="0" macro="[0]!opentextblock">
                <anchor moveWithCells="1" sizeWithCells="1">
                  <from>
                    <xdr:col>9</xdr:col>
                    <xdr:colOff>295275</xdr:colOff>
                    <xdr:row>107</xdr:row>
                    <xdr:rowOff>47625</xdr:rowOff>
                  </from>
                  <to>
                    <xdr:col>9</xdr:col>
                    <xdr:colOff>1600200</xdr:colOff>
                    <xdr:row>107</xdr:row>
                    <xdr:rowOff>247650</xdr:rowOff>
                  </to>
                </anchor>
              </controlPr>
            </control>
          </mc:Choice>
        </mc:AlternateContent>
        <mc:AlternateContent xmlns:mc="http://schemas.openxmlformats.org/markup-compatibility/2006">
          <mc:Choice Requires="x14">
            <control shapeId="9304" r:id="rId70" name="Button 88">
              <controlPr defaultSize="0" print="0" autoFill="0" autoPict="0" macro="[0]!opentextblock">
                <anchor moveWithCells="1" sizeWithCells="1">
                  <from>
                    <xdr:col>9</xdr:col>
                    <xdr:colOff>295275</xdr:colOff>
                    <xdr:row>108</xdr:row>
                    <xdr:rowOff>47625</xdr:rowOff>
                  </from>
                  <to>
                    <xdr:col>9</xdr:col>
                    <xdr:colOff>1600200</xdr:colOff>
                    <xdr:row>108</xdr:row>
                    <xdr:rowOff>247650</xdr:rowOff>
                  </to>
                </anchor>
              </controlPr>
            </control>
          </mc:Choice>
        </mc:AlternateContent>
        <mc:AlternateContent xmlns:mc="http://schemas.openxmlformats.org/markup-compatibility/2006">
          <mc:Choice Requires="x14">
            <control shapeId="9305" r:id="rId71" name="Button 89">
              <controlPr defaultSize="0" print="0" autoFill="0" autoPict="0" macro="[0]!opentextblock">
                <anchor moveWithCells="1" sizeWithCells="1">
                  <from>
                    <xdr:col>9</xdr:col>
                    <xdr:colOff>295275</xdr:colOff>
                    <xdr:row>109</xdr:row>
                    <xdr:rowOff>47625</xdr:rowOff>
                  </from>
                  <to>
                    <xdr:col>9</xdr:col>
                    <xdr:colOff>1600200</xdr:colOff>
                    <xdr:row>109</xdr:row>
                    <xdr:rowOff>247650</xdr:rowOff>
                  </to>
                </anchor>
              </controlPr>
            </control>
          </mc:Choice>
        </mc:AlternateContent>
        <mc:AlternateContent xmlns:mc="http://schemas.openxmlformats.org/markup-compatibility/2006">
          <mc:Choice Requires="x14">
            <control shapeId="9306" r:id="rId72" name="Button 90">
              <controlPr defaultSize="0" print="0" autoFill="0" autoPict="0" macro="[0]!opentextblock">
                <anchor moveWithCells="1" sizeWithCells="1">
                  <from>
                    <xdr:col>9</xdr:col>
                    <xdr:colOff>295275</xdr:colOff>
                    <xdr:row>110</xdr:row>
                    <xdr:rowOff>47625</xdr:rowOff>
                  </from>
                  <to>
                    <xdr:col>9</xdr:col>
                    <xdr:colOff>1600200</xdr:colOff>
                    <xdr:row>110</xdr:row>
                    <xdr:rowOff>247650</xdr:rowOff>
                  </to>
                </anchor>
              </controlPr>
            </control>
          </mc:Choice>
        </mc:AlternateContent>
        <mc:AlternateContent xmlns:mc="http://schemas.openxmlformats.org/markup-compatibility/2006">
          <mc:Choice Requires="x14">
            <control shapeId="9307" r:id="rId73" name="Button 91">
              <controlPr defaultSize="0" print="0" autoFill="0" autoPict="0" macro="[0]!opentextblock">
                <anchor moveWithCells="1" sizeWithCells="1">
                  <from>
                    <xdr:col>9</xdr:col>
                    <xdr:colOff>295275</xdr:colOff>
                    <xdr:row>111</xdr:row>
                    <xdr:rowOff>47625</xdr:rowOff>
                  </from>
                  <to>
                    <xdr:col>9</xdr:col>
                    <xdr:colOff>1600200</xdr:colOff>
                    <xdr:row>111</xdr:row>
                    <xdr:rowOff>247650</xdr:rowOff>
                  </to>
                </anchor>
              </controlPr>
            </control>
          </mc:Choice>
        </mc:AlternateContent>
        <mc:AlternateContent xmlns:mc="http://schemas.openxmlformats.org/markup-compatibility/2006">
          <mc:Choice Requires="x14">
            <control shapeId="9308" r:id="rId74" name="Button 92">
              <controlPr defaultSize="0" print="0" autoFill="0" autoPict="0" macro="[0]!opentextblock">
                <anchor moveWithCells="1" sizeWithCells="1">
                  <from>
                    <xdr:col>9</xdr:col>
                    <xdr:colOff>295275</xdr:colOff>
                    <xdr:row>112</xdr:row>
                    <xdr:rowOff>47625</xdr:rowOff>
                  </from>
                  <to>
                    <xdr:col>9</xdr:col>
                    <xdr:colOff>1600200</xdr:colOff>
                    <xdr:row>112</xdr:row>
                    <xdr:rowOff>247650</xdr:rowOff>
                  </to>
                </anchor>
              </controlPr>
            </control>
          </mc:Choice>
        </mc:AlternateContent>
        <mc:AlternateContent xmlns:mc="http://schemas.openxmlformats.org/markup-compatibility/2006">
          <mc:Choice Requires="x14">
            <control shapeId="9309" r:id="rId75" name="Button 93">
              <controlPr defaultSize="0" print="0" autoFill="0" autoPict="0" macro="[0]!opentextblock">
                <anchor moveWithCells="1" sizeWithCells="1">
                  <from>
                    <xdr:col>9</xdr:col>
                    <xdr:colOff>295275</xdr:colOff>
                    <xdr:row>113</xdr:row>
                    <xdr:rowOff>47625</xdr:rowOff>
                  </from>
                  <to>
                    <xdr:col>9</xdr:col>
                    <xdr:colOff>1600200</xdr:colOff>
                    <xdr:row>113</xdr:row>
                    <xdr:rowOff>247650</xdr:rowOff>
                  </to>
                </anchor>
              </controlPr>
            </control>
          </mc:Choice>
        </mc:AlternateContent>
        <mc:AlternateContent xmlns:mc="http://schemas.openxmlformats.org/markup-compatibility/2006">
          <mc:Choice Requires="x14">
            <control shapeId="9310" r:id="rId76" name="Button 94">
              <controlPr defaultSize="0" print="0" autoFill="0" autoPict="0" macro="[0]!opentextblock">
                <anchor moveWithCells="1" sizeWithCells="1">
                  <from>
                    <xdr:col>11</xdr:col>
                    <xdr:colOff>295275</xdr:colOff>
                    <xdr:row>121</xdr:row>
                    <xdr:rowOff>47625</xdr:rowOff>
                  </from>
                  <to>
                    <xdr:col>11</xdr:col>
                    <xdr:colOff>1600200</xdr:colOff>
                    <xdr:row>121</xdr:row>
                    <xdr:rowOff>247650</xdr:rowOff>
                  </to>
                </anchor>
              </controlPr>
            </control>
          </mc:Choice>
        </mc:AlternateContent>
        <mc:AlternateContent xmlns:mc="http://schemas.openxmlformats.org/markup-compatibility/2006">
          <mc:Choice Requires="x14">
            <control shapeId="9311" r:id="rId77" name="Button 95">
              <controlPr defaultSize="0" print="0" autoFill="0" autoPict="0" macro="[0]!opentextblock">
                <anchor moveWithCells="1" sizeWithCells="1">
                  <from>
                    <xdr:col>11</xdr:col>
                    <xdr:colOff>295275</xdr:colOff>
                    <xdr:row>122</xdr:row>
                    <xdr:rowOff>47625</xdr:rowOff>
                  </from>
                  <to>
                    <xdr:col>11</xdr:col>
                    <xdr:colOff>1600200</xdr:colOff>
                    <xdr:row>122</xdr:row>
                    <xdr:rowOff>247650</xdr:rowOff>
                  </to>
                </anchor>
              </controlPr>
            </control>
          </mc:Choice>
        </mc:AlternateContent>
        <mc:AlternateContent xmlns:mc="http://schemas.openxmlformats.org/markup-compatibility/2006">
          <mc:Choice Requires="x14">
            <control shapeId="9312" r:id="rId78" name="Button 96">
              <controlPr defaultSize="0" print="0" autoFill="0" autoPict="0" macro="[0]!opentextblock">
                <anchor moveWithCells="1" sizeWithCells="1">
                  <from>
                    <xdr:col>11</xdr:col>
                    <xdr:colOff>295275</xdr:colOff>
                    <xdr:row>123</xdr:row>
                    <xdr:rowOff>47625</xdr:rowOff>
                  </from>
                  <to>
                    <xdr:col>11</xdr:col>
                    <xdr:colOff>1600200</xdr:colOff>
                    <xdr:row>123</xdr:row>
                    <xdr:rowOff>247650</xdr:rowOff>
                  </to>
                </anchor>
              </controlPr>
            </control>
          </mc:Choice>
        </mc:AlternateContent>
        <mc:AlternateContent xmlns:mc="http://schemas.openxmlformats.org/markup-compatibility/2006">
          <mc:Choice Requires="x14">
            <control shapeId="9313" r:id="rId79" name="Button 97">
              <controlPr defaultSize="0" print="0" autoFill="0" autoPict="0" macro="[0]!opentextblock">
                <anchor moveWithCells="1" sizeWithCells="1">
                  <from>
                    <xdr:col>11</xdr:col>
                    <xdr:colOff>295275</xdr:colOff>
                    <xdr:row>124</xdr:row>
                    <xdr:rowOff>47625</xdr:rowOff>
                  </from>
                  <to>
                    <xdr:col>11</xdr:col>
                    <xdr:colOff>1600200</xdr:colOff>
                    <xdr:row>124</xdr:row>
                    <xdr:rowOff>247650</xdr:rowOff>
                  </to>
                </anchor>
              </controlPr>
            </control>
          </mc:Choice>
        </mc:AlternateContent>
        <mc:AlternateContent xmlns:mc="http://schemas.openxmlformats.org/markup-compatibility/2006">
          <mc:Choice Requires="x14">
            <control shapeId="9314" r:id="rId80" name="Button 98">
              <controlPr defaultSize="0" print="0" autoFill="0" autoPict="0" macro="[0]!opentextblock">
                <anchor moveWithCells="1" sizeWithCells="1">
                  <from>
                    <xdr:col>11</xdr:col>
                    <xdr:colOff>295275</xdr:colOff>
                    <xdr:row>125</xdr:row>
                    <xdr:rowOff>47625</xdr:rowOff>
                  </from>
                  <to>
                    <xdr:col>11</xdr:col>
                    <xdr:colOff>1600200</xdr:colOff>
                    <xdr:row>125</xdr:row>
                    <xdr:rowOff>247650</xdr:rowOff>
                  </to>
                </anchor>
              </controlPr>
            </control>
          </mc:Choice>
        </mc:AlternateContent>
        <mc:AlternateContent xmlns:mc="http://schemas.openxmlformats.org/markup-compatibility/2006">
          <mc:Choice Requires="x14">
            <control shapeId="9315" r:id="rId81" name="Button 99">
              <controlPr defaultSize="0" print="0" autoFill="0" autoPict="0" macro="[0]!opentextblock">
                <anchor moveWithCells="1" sizeWithCells="1">
                  <from>
                    <xdr:col>11</xdr:col>
                    <xdr:colOff>295275</xdr:colOff>
                    <xdr:row>126</xdr:row>
                    <xdr:rowOff>47625</xdr:rowOff>
                  </from>
                  <to>
                    <xdr:col>11</xdr:col>
                    <xdr:colOff>1600200</xdr:colOff>
                    <xdr:row>126</xdr:row>
                    <xdr:rowOff>247650</xdr:rowOff>
                  </to>
                </anchor>
              </controlPr>
            </control>
          </mc:Choice>
        </mc:AlternateContent>
        <mc:AlternateContent xmlns:mc="http://schemas.openxmlformats.org/markup-compatibility/2006">
          <mc:Choice Requires="x14">
            <control shapeId="9316" r:id="rId82" name="Button 100">
              <controlPr defaultSize="0" print="0" autoFill="0" autoPict="0" macro="[0]!opentextblock">
                <anchor moveWithCells="1" sizeWithCells="1">
                  <from>
                    <xdr:col>11</xdr:col>
                    <xdr:colOff>295275</xdr:colOff>
                    <xdr:row>127</xdr:row>
                    <xdr:rowOff>47625</xdr:rowOff>
                  </from>
                  <to>
                    <xdr:col>11</xdr:col>
                    <xdr:colOff>1600200</xdr:colOff>
                    <xdr:row>127</xdr:row>
                    <xdr:rowOff>247650</xdr:rowOff>
                  </to>
                </anchor>
              </controlPr>
            </control>
          </mc:Choice>
        </mc:AlternateContent>
        <mc:AlternateContent xmlns:mc="http://schemas.openxmlformats.org/markup-compatibility/2006">
          <mc:Choice Requires="x14">
            <control shapeId="9317" r:id="rId83" name="Button 101">
              <controlPr defaultSize="0" print="0" autoFill="0" autoPict="0" macro="[0]!opentextblock">
                <anchor moveWithCells="1" sizeWithCells="1">
                  <from>
                    <xdr:col>11</xdr:col>
                    <xdr:colOff>295275</xdr:colOff>
                    <xdr:row>128</xdr:row>
                    <xdr:rowOff>47625</xdr:rowOff>
                  </from>
                  <to>
                    <xdr:col>11</xdr:col>
                    <xdr:colOff>1600200</xdr:colOff>
                    <xdr:row>128</xdr:row>
                    <xdr:rowOff>247650</xdr:rowOff>
                  </to>
                </anchor>
              </controlPr>
            </control>
          </mc:Choice>
        </mc:AlternateContent>
        <mc:AlternateContent xmlns:mc="http://schemas.openxmlformats.org/markup-compatibility/2006">
          <mc:Choice Requires="x14">
            <control shapeId="9318" r:id="rId84" name="Button 102">
              <controlPr defaultSize="0" print="0" autoFill="0" autoPict="0" macro="[0]!opentextblock">
                <anchor moveWithCells="1" sizeWithCells="1">
                  <from>
                    <xdr:col>11</xdr:col>
                    <xdr:colOff>295275</xdr:colOff>
                    <xdr:row>129</xdr:row>
                    <xdr:rowOff>47625</xdr:rowOff>
                  </from>
                  <to>
                    <xdr:col>11</xdr:col>
                    <xdr:colOff>1600200</xdr:colOff>
                    <xdr:row>129</xdr:row>
                    <xdr:rowOff>247650</xdr:rowOff>
                  </to>
                </anchor>
              </controlPr>
            </control>
          </mc:Choice>
        </mc:AlternateContent>
        <mc:AlternateContent xmlns:mc="http://schemas.openxmlformats.org/markup-compatibility/2006">
          <mc:Choice Requires="x14">
            <control shapeId="9319" r:id="rId85" name="Button 103">
              <controlPr defaultSize="0" print="0" autoFill="0" autoPict="0" macro="[0]!opentextblock">
                <anchor moveWithCells="1" sizeWithCells="1">
                  <from>
                    <xdr:col>11</xdr:col>
                    <xdr:colOff>295275</xdr:colOff>
                    <xdr:row>130</xdr:row>
                    <xdr:rowOff>47625</xdr:rowOff>
                  </from>
                  <to>
                    <xdr:col>11</xdr:col>
                    <xdr:colOff>1600200</xdr:colOff>
                    <xdr:row>130</xdr:row>
                    <xdr:rowOff>247650</xdr:rowOff>
                  </to>
                </anchor>
              </controlPr>
            </control>
          </mc:Choice>
        </mc:AlternateContent>
        <mc:AlternateContent xmlns:mc="http://schemas.openxmlformats.org/markup-compatibility/2006">
          <mc:Choice Requires="x14">
            <control shapeId="9320" r:id="rId86" name="Button 104">
              <controlPr defaultSize="0" print="0" autoFill="0" autoPict="0" macro="[0]!opentextblock">
                <anchor moveWithCells="1" sizeWithCells="1">
                  <from>
                    <xdr:col>9</xdr:col>
                    <xdr:colOff>295275</xdr:colOff>
                    <xdr:row>131</xdr:row>
                    <xdr:rowOff>47625</xdr:rowOff>
                  </from>
                  <to>
                    <xdr:col>9</xdr:col>
                    <xdr:colOff>1600200</xdr:colOff>
                    <xdr:row>131</xdr:row>
                    <xdr:rowOff>247650</xdr:rowOff>
                  </to>
                </anchor>
              </controlPr>
            </control>
          </mc:Choice>
        </mc:AlternateContent>
        <mc:AlternateContent xmlns:mc="http://schemas.openxmlformats.org/markup-compatibility/2006">
          <mc:Choice Requires="x14">
            <control shapeId="9321" r:id="rId87" name="Button 105">
              <controlPr defaultSize="0" print="0" autoFill="0" autoPict="0" macro="[0]!opentextblock">
                <anchor moveWithCells="1" sizeWithCells="1">
                  <from>
                    <xdr:col>9</xdr:col>
                    <xdr:colOff>295275</xdr:colOff>
                    <xdr:row>132</xdr:row>
                    <xdr:rowOff>47625</xdr:rowOff>
                  </from>
                  <to>
                    <xdr:col>9</xdr:col>
                    <xdr:colOff>1600200</xdr:colOff>
                    <xdr:row>132</xdr:row>
                    <xdr:rowOff>247650</xdr:rowOff>
                  </to>
                </anchor>
              </controlPr>
            </control>
          </mc:Choice>
        </mc:AlternateContent>
        <mc:AlternateContent xmlns:mc="http://schemas.openxmlformats.org/markup-compatibility/2006">
          <mc:Choice Requires="x14">
            <control shapeId="9322" r:id="rId88" name="Button 106">
              <controlPr defaultSize="0" print="0" autoFill="0" autoPict="0" macro="[0]!opentextblock">
                <anchor moveWithCells="1" sizeWithCells="1">
                  <from>
                    <xdr:col>9</xdr:col>
                    <xdr:colOff>295275</xdr:colOff>
                    <xdr:row>133</xdr:row>
                    <xdr:rowOff>47625</xdr:rowOff>
                  </from>
                  <to>
                    <xdr:col>9</xdr:col>
                    <xdr:colOff>1600200</xdr:colOff>
                    <xdr:row>133</xdr:row>
                    <xdr:rowOff>247650</xdr:rowOff>
                  </to>
                </anchor>
              </controlPr>
            </control>
          </mc:Choice>
        </mc:AlternateContent>
        <mc:AlternateContent xmlns:mc="http://schemas.openxmlformats.org/markup-compatibility/2006">
          <mc:Choice Requires="x14">
            <control shapeId="9323" r:id="rId89" name="Button 107">
              <controlPr defaultSize="0" print="0" autoFill="0" autoPict="0" macro="[0]!opentextblock">
                <anchor moveWithCells="1" sizeWithCells="1">
                  <from>
                    <xdr:col>9</xdr:col>
                    <xdr:colOff>295275</xdr:colOff>
                    <xdr:row>134</xdr:row>
                    <xdr:rowOff>47625</xdr:rowOff>
                  </from>
                  <to>
                    <xdr:col>9</xdr:col>
                    <xdr:colOff>1600200</xdr:colOff>
                    <xdr:row>134</xdr:row>
                    <xdr:rowOff>247650</xdr:rowOff>
                  </to>
                </anchor>
              </controlPr>
            </control>
          </mc:Choice>
        </mc:AlternateContent>
        <mc:AlternateContent xmlns:mc="http://schemas.openxmlformats.org/markup-compatibility/2006">
          <mc:Choice Requires="x14">
            <control shapeId="9324" r:id="rId90" name="Button 108">
              <controlPr defaultSize="0" print="0" autoFill="0" autoPict="0" macro="[0]!opentextblock">
                <anchor moveWithCells="1" sizeWithCells="1">
                  <from>
                    <xdr:col>9</xdr:col>
                    <xdr:colOff>295275</xdr:colOff>
                    <xdr:row>135</xdr:row>
                    <xdr:rowOff>47625</xdr:rowOff>
                  </from>
                  <to>
                    <xdr:col>9</xdr:col>
                    <xdr:colOff>1600200</xdr:colOff>
                    <xdr:row>135</xdr:row>
                    <xdr:rowOff>247650</xdr:rowOff>
                  </to>
                </anchor>
              </controlPr>
            </control>
          </mc:Choice>
        </mc:AlternateContent>
        <mc:AlternateContent xmlns:mc="http://schemas.openxmlformats.org/markup-compatibility/2006">
          <mc:Choice Requires="x14">
            <control shapeId="9325" r:id="rId91" name="Button 109">
              <controlPr defaultSize="0" print="0" autoFill="0" autoPict="0" macro="[0]!opentextblock">
                <anchor moveWithCells="1" sizeWithCells="1">
                  <from>
                    <xdr:col>9</xdr:col>
                    <xdr:colOff>295275</xdr:colOff>
                    <xdr:row>136</xdr:row>
                    <xdr:rowOff>47625</xdr:rowOff>
                  </from>
                  <to>
                    <xdr:col>9</xdr:col>
                    <xdr:colOff>1600200</xdr:colOff>
                    <xdr:row>136</xdr:row>
                    <xdr:rowOff>247650</xdr:rowOff>
                  </to>
                </anchor>
              </controlPr>
            </control>
          </mc:Choice>
        </mc:AlternateContent>
        <mc:AlternateContent xmlns:mc="http://schemas.openxmlformats.org/markup-compatibility/2006">
          <mc:Choice Requires="x14">
            <control shapeId="9326" r:id="rId92" name="Button 110">
              <controlPr defaultSize="0" print="0" autoFill="0" autoPict="0" macro="[0]!opentextblock">
                <anchor moveWithCells="1" sizeWithCells="1">
                  <from>
                    <xdr:col>9</xdr:col>
                    <xdr:colOff>295275</xdr:colOff>
                    <xdr:row>137</xdr:row>
                    <xdr:rowOff>47625</xdr:rowOff>
                  </from>
                  <to>
                    <xdr:col>9</xdr:col>
                    <xdr:colOff>1600200</xdr:colOff>
                    <xdr:row>137</xdr:row>
                    <xdr:rowOff>247650</xdr:rowOff>
                  </to>
                </anchor>
              </controlPr>
            </control>
          </mc:Choice>
        </mc:AlternateContent>
        <mc:AlternateContent xmlns:mc="http://schemas.openxmlformats.org/markup-compatibility/2006">
          <mc:Choice Requires="x14">
            <control shapeId="9327" r:id="rId93" name="Button 111">
              <controlPr defaultSize="0" print="0" autoFill="0" autoPict="0" macro="[0]!opentextblock">
                <anchor moveWithCells="1" sizeWithCells="1">
                  <from>
                    <xdr:col>9</xdr:col>
                    <xdr:colOff>295275</xdr:colOff>
                    <xdr:row>138</xdr:row>
                    <xdr:rowOff>47625</xdr:rowOff>
                  </from>
                  <to>
                    <xdr:col>9</xdr:col>
                    <xdr:colOff>1600200</xdr:colOff>
                    <xdr:row>138</xdr:row>
                    <xdr:rowOff>247650</xdr:rowOff>
                  </to>
                </anchor>
              </controlPr>
            </control>
          </mc:Choice>
        </mc:AlternateContent>
        <mc:AlternateContent xmlns:mc="http://schemas.openxmlformats.org/markup-compatibility/2006">
          <mc:Choice Requires="x14">
            <control shapeId="9328" r:id="rId94" name="Button 112">
              <controlPr defaultSize="0" print="0" autoFill="0" autoPict="0" macro="[0]!opentextblock">
                <anchor moveWithCells="1" sizeWithCells="1">
                  <from>
                    <xdr:col>9</xdr:col>
                    <xdr:colOff>295275</xdr:colOff>
                    <xdr:row>139</xdr:row>
                    <xdr:rowOff>47625</xdr:rowOff>
                  </from>
                  <to>
                    <xdr:col>9</xdr:col>
                    <xdr:colOff>1600200</xdr:colOff>
                    <xdr:row>139</xdr:row>
                    <xdr:rowOff>247650</xdr:rowOff>
                  </to>
                </anchor>
              </controlPr>
            </control>
          </mc:Choice>
        </mc:AlternateContent>
        <mc:AlternateContent xmlns:mc="http://schemas.openxmlformats.org/markup-compatibility/2006">
          <mc:Choice Requires="x14">
            <control shapeId="9329" r:id="rId95" name="Button 113">
              <controlPr defaultSize="0" print="0" autoFill="0" autoPict="0" macro="[0]!opentextblock">
                <anchor moveWithCells="1" sizeWithCells="1">
                  <from>
                    <xdr:col>9</xdr:col>
                    <xdr:colOff>295275</xdr:colOff>
                    <xdr:row>140</xdr:row>
                    <xdr:rowOff>47625</xdr:rowOff>
                  </from>
                  <to>
                    <xdr:col>9</xdr:col>
                    <xdr:colOff>1600200</xdr:colOff>
                    <xdr:row>140</xdr:row>
                    <xdr:rowOff>247650</xdr:rowOff>
                  </to>
                </anchor>
              </controlPr>
            </control>
          </mc:Choice>
        </mc:AlternateContent>
        <mc:AlternateContent xmlns:mc="http://schemas.openxmlformats.org/markup-compatibility/2006">
          <mc:Choice Requires="x14">
            <control shapeId="9330" r:id="rId96" name="Button 114">
              <controlPr defaultSize="0" print="0" autoFill="0" autoPict="0" macro="[0]!opentextblock">
                <anchor moveWithCells="1" sizeWithCells="1">
                  <from>
                    <xdr:col>10</xdr:col>
                    <xdr:colOff>295275</xdr:colOff>
                    <xdr:row>148</xdr:row>
                    <xdr:rowOff>47625</xdr:rowOff>
                  </from>
                  <to>
                    <xdr:col>10</xdr:col>
                    <xdr:colOff>1600200</xdr:colOff>
                    <xdr:row>148</xdr:row>
                    <xdr:rowOff>247650</xdr:rowOff>
                  </to>
                </anchor>
              </controlPr>
            </control>
          </mc:Choice>
        </mc:AlternateContent>
        <mc:AlternateContent xmlns:mc="http://schemas.openxmlformats.org/markup-compatibility/2006">
          <mc:Choice Requires="x14">
            <control shapeId="9331" r:id="rId97" name="Button 115">
              <controlPr defaultSize="0" print="0" autoFill="0" autoPict="0" macro="[0]!opentextblock">
                <anchor moveWithCells="1" sizeWithCells="1">
                  <from>
                    <xdr:col>10</xdr:col>
                    <xdr:colOff>295275</xdr:colOff>
                    <xdr:row>149</xdr:row>
                    <xdr:rowOff>47625</xdr:rowOff>
                  </from>
                  <to>
                    <xdr:col>10</xdr:col>
                    <xdr:colOff>1600200</xdr:colOff>
                    <xdr:row>149</xdr:row>
                    <xdr:rowOff>247650</xdr:rowOff>
                  </to>
                </anchor>
              </controlPr>
            </control>
          </mc:Choice>
        </mc:AlternateContent>
        <mc:AlternateContent xmlns:mc="http://schemas.openxmlformats.org/markup-compatibility/2006">
          <mc:Choice Requires="x14">
            <control shapeId="9332" r:id="rId98" name="Button 116">
              <controlPr defaultSize="0" print="0" autoFill="0" autoPict="0" macro="[0]!opentextblock">
                <anchor moveWithCells="1" sizeWithCells="1">
                  <from>
                    <xdr:col>10</xdr:col>
                    <xdr:colOff>295275</xdr:colOff>
                    <xdr:row>150</xdr:row>
                    <xdr:rowOff>47625</xdr:rowOff>
                  </from>
                  <to>
                    <xdr:col>10</xdr:col>
                    <xdr:colOff>1600200</xdr:colOff>
                    <xdr:row>150</xdr:row>
                    <xdr:rowOff>247650</xdr:rowOff>
                  </to>
                </anchor>
              </controlPr>
            </control>
          </mc:Choice>
        </mc:AlternateContent>
        <mc:AlternateContent xmlns:mc="http://schemas.openxmlformats.org/markup-compatibility/2006">
          <mc:Choice Requires="x14">
            <control shapeId="9333" r:id="rId99" name="Button 117">
              <controlPr defaultSize="0" print="0" autoFill="0" autoPict="0" macro="[0]!opentextblock">
                <anchor moveWithCells="1" sizeWithCells="1">
                  <from>
                    <xdr:col>10</xdr:col>
                    <xdr:colOff>295275</xdr:colOff>
                    <xdr:row>151</xdr:row>
                    <xdr:rowOff>47625</xdr:rowOff>
                  </from>
                  <to>
                    <xdr:col>10</xdr:col>
                    <xdr:colOff>1600200</xdr:colOff>
                    <xdr:row>151</xdr:row>
                    <xdr:rowOff>247650</xdr:rowOff>
                  </to>
                </anchor>
              </controlPr>
            </control>
          </mc:Choice>
        </mc:AlternateContent>
        <mc:AlternateContent xmlns:mc="http://schemas.openxmlformats.org/markup-compatibility/2006">
          <mc:Choice Requires="x14">
            <control shapeId="9334" r:id="rId100" name="Button 118">
              <controlPr defaultSize="0" print="0" autoFill="0" autoPict="0" macro="[0]!opentextblock">
                <anchor moveWithCells="1" sizeWithCells="1">
                  <from>
                    <xdr:col>10</xdr:col>
                    <xdr:colOff>295275</xdr:colOff>
                    <xdr:row>152</xdr:row>
                    <xdr:rowOff>47625</xdr:rowOff>
                  </from>
                  <to>
                    <xdr:col>10</xdr:col>
                    <xdr:colOff>1600200</xdr:colOff>
                    <xdr:row>152</xdr:row>
                    <xdr:rowOff>247650</xdr:rowOff>
                  </to>
                </anchor>
              </controlPr>
            </control>
          </mc:Choice>
        </mc:AlternateContent>
        <mc:AlternateContent xmlns:mc="http://schemas.openxmlformats.org/markup-compatibility/2006">
          <mc:Choice Requires="x14">
            <control shapeId="9335" r:id="rId101" name="Button 119">
              <controlPr defaultSize="0" print="0" autoFill="0" autoPict="0" macro="[0]!opentextblock">
                <anchor moveWithCells="1" sizeWithCells="1">
                  <from>
                    <xdr:col>10</xdr:col>
                    <xdr:colOff>295275</xdr:colOff>
                    <xdr:row>153</xdr:row>
                    <xdr:rowOff>47625</xdr:rowOff>
                  </from>
                  <to>
                    <xdr:col>10</xdr:col>
                    <xdr:colOff>1600200</xdr:colOff>
                    <xdr:row>153</xdr:row>
                    <xdr:rowOff>247650</xdr:rowOff>
                  </to>
                </anchor>
              </controlPr>
            </control>
          </mc:Choice>
        </mc:AlternateContent>
        <mc:AlternateContent xmlns:mc="http://schemas.openxmlformats.org/markup-compatibility/2006">
          <mc:Choice Requires="x14">
            <control shapeId="9336" r:id="rId102" name="Button 120">
              <controlPr defaultSize="0" print="0" autoFill="0" autoPict="0" macro="[0]!opentextblock">
                <anchor moveWithCells="1" sizeWithCells="1">
                  <from>
                    <xdr:col>10</xdr:col>
                    <xdr:colOff>295275</xdr:colOff>
                    <xdr:row>154</xdr:row>
                    <xdr:rowOff>47625</xdr:rowOff>
                  </from>
                  <to>
                    <xdr:col>10</xdr:col>
                    <xdr:colOff>1600200</xdr:colOff>
                    <xdr:row>154</xdr:row>
                    <xdr:rowOff>247650</xdr:rowOff>
                  </to>
                </anchor>
              </controlPr>
            </control>
          </mc:Choice>
        </mc:AlternateContent>
        <mc:AlternateContent xmlns:mc="http://schemas.openxmlformats.org/markup-compatibility/2006">
          <mc:Choice Requires="x14">
            <control shapeId="9337" r:id="rId103" name="Button 121">
              <controlPr defaultSize="0" print="0" autoFill="0" autoPict="0" macro="[0]!opentextblock">
                <anchor moveWithCells="1" sizeWithCells="1">
                  <from>
                    <xdr:col>10</xdr:col>
                    <xdr:colOff>295275</xdr:colOff>
                    <xdr:row>155</xdr:row>
                    <xdr:rowOff>47625</xdr:rowOff>
                  </from>
                  <to>
                    <xdr:col>10</xdr:col>
                    <xdr:colOff>1600200</xdr:colOff>
                    <xdr:row>155</xdr:row>
                    <xdr:rowOff>247650</xdr:rowOff>
                  </to>
                </anchor>
              </controlPr>
            </control>
          </mc:Choice>
        </mc:AlternateContent>
        <mc:AlternateContent xmlns:mc="http://schemas.openxmlformats.org/markup-compatibility/2006">
          <mc:Choice Requires="x14">
            <control shapeId="9338" r:id="rId104" name="Button 122">
              <controlPr defaultSize="0" print="0" autoFill="0" autoPict="0" macro="[0]!opentextblock">
                <anchor moveWithCells="1" sizeWithCells="1">
                  <from>
                    <xdr:col>10</xdr:col>
                    <xdr:colOff>295275</xdr:colOff>
                    <xdr:row>156</xdr:row>
                    <xdr:rowOff>47625</xdr:rowOff>
                  </from>
                  <to>
                    <xdr:col>10</xdr:col>
                    <xdr:colOff>1600200</xdr:colOff>
                    <xdr:row>156</xdr:row>
                    <xdr:rowOff>247650</xdr:rowOff>
                  </to>
                </anchor>
              </controlPr>
            </control>
          </mc:Choice>
        </mc:AlternateContent>
        <mc:AlternateContent xmlns:mc="http://schemas.openxmlformats.org/markup-compatibility/2006">
          <mc:Choice Requires="x14">
            <control shapeId="9339" r:id="rId105" name="Button 123">
              <controlPr defaultSize="0" print="0" autoFill="0" autoPict="0" macro="[0]!opentextblock">
                <anchor moveWithCells="1" sizeWithCells="1">
                  <from>
                    <xdr:col>10</xdr:col>
                    <xdr:colOff>295275</xdr:colOff>
                    <xdr:row>157</xdr:row>
                    <xdr:rowOff>47625</xdr:rowOff>
                  </from>
                  <to>
                    <xdr:col>10</xdr:col>
                    <xdr:colOff>1600200</xdr:colOff>
                    <xdr:row>157</xdr:row>
                    <xdr:rowOff>247650</xdr:rowOff>
                  </to>
                </anchor>
              </controlPr>
            </control>
          </mc:Choice>
        </mc:AlternateContent>
        <mc:AlternateContent xmlns:mc="http://schemas.openxmlformats.org/markup-compatibility/2006">
          <mc:Choice Requires="x14">
            <control shapeId="9340" r:id="rId106" name="Button 124">
              <controlPr defaultSize="0" print="0" autoFill="0" autoPict="0" macro="[0]!opentextblock">
                <anchor moveWithCells="1" sizeWithCells="1">
                  <from>
                    <xdr:col>10</xdr:col>
                    <xdr:colOff>295275</xdr:colOff>
                    <xdr:row>158</xdr:row>
                    <xdr:rowOff>47625</xdr:rowOff>
                  </from>
                  <to>
                    <xdr:col>10</xdr:col>
                    <xdr:colOff>1600200</xdr:colOff>
                    <xdr:row>158</xdr:row>
                    <xdr:rowOff>247650</xdr:rowOff>
                  </to>
                </anchor>
              </controlPr>
            </control>
          </mc:Choice>
        </mc:AlternateContent>
        <mc:AlternateContent xmlns:mc="http://schemas.openxmlformats.org/markup-compatibility/2006">
          <mc:Choice Requires="x14">
            <control shapeId="9341" r:id="rId107" name="Button 125">
              <controlPr defaultSize="0" print="0" autoFill="0" autoPict="0" macro="[0]!opentextblock">
                <anchor moveWithCells="1" sizeWithCells="1">
                  <from>
                    <xdr:col>10</xdr:col>
                    <xdr:colOff>295275</xdr:colOff>
                    <xdr:row>159</xdr:row>
                    <xdr:rowOff>47625</xdr:rowOff>
                  </from>
                  <to>
                    <xdr:col>10</xdr:col>
                    <xdr:colOff>1600200</xdr:colOff>
                    <xdr:row>159</xdr:row>
                    <xdr:rowOff>247650</xdr:rowOff>
                  </to>
                </anchor>
              </controlPr>
            </control>
          </mc:Choice>
        </mc:AlternateContent>
        <mc:AlternateContent xmlns:mc="http://schemas.openxmlformats.org/markup-compatibility/2006">
          <mc:Choice Requires="x14">
            <control shapeId="9342" r:id="rId108" name="Button 126">
              <controlPr defaultSize="0" print="0" autoFill="0" autoPict="0" macro="[0]!opentextblock">
                <anchor moveWithCells="1" sizeWithCells="1">
                  <from>
                    <xdr:col>10</xdr:col>
                    <xdr:colOff>295275</xdr:colOff>
                    <xdr:row>160</xdr:row>
                    <xdr:rowOff>47625</xdr:rowOff>
                  </from>
                  <to>
                    <xdr:col>10</xdr:col>
                    <xdr:colOff>1600200</xdr:colOff>
                    <xdr:row>160</xdr:row>
                    <xdr:rowOff>247650</xdr:rowOff>
                  </to>
                </anchor>
              </controlPr>
            </control>
          </mc:Choice>
        </mc:AlternateContent>
        <mc:AlternateContent xmlns:mc="http://schemas.openxmlformats.org/markup-compatibility/2006">
          <mc:Choice Requires="x14">
            <control shapeId="9343" r:id="rId109" name="Button 127">
              <controlPr defaultSize="0" print="0" autoFill="0" autoPict="0" macro="[0]!opentextblock">
                <anchor moveWithCells="1" sizeWithCells="1">
                  <from>
                    <xdr:col>10</xdr:col>
                    <xdr:colOff>295275</xdr:colOff>
                    <xdr:row>161</xdr:row>
                    <xdr:rowOff>47625</xdr:rowOff>
                  </from>
                  <to>
                    <xdr:col>10</xdr:col>
                    <xdr:colOff>1600200</xdr:colOff>
                    <xdr:row>161</xdr:row>
                    <xdr:rowOff>247650</xdr:rowOff>
                  </to>
                </anchor>
              </controlPr>
            </control>
          </mc:Choice>
        </mc:AlternateContent>
        <mc:AlternateContent xmlns:mc="http://schemas.openxmlformats.org/markup-compatibility/2006">
          <mc:Choice Requires="x14">
            <control shapeId="9344" r:id="rId110" name="Button 128">
              <controlPr defaultSize="0" print="0" autoFill="0" autoPict="0" macro="[0]!opentextblock">
                <anchor moveWithCells="1" sizeWithCells="1">
                  <from>
                    <xdr:col>10</xdr:col>
                    <xdr:colOff>295275</xdr:colOff>
                    <xdr:row>162</xdr:row>
                    <xdr:rowOff>47625</xdr:rowOff>
                  </from>
                  <to>
                    <xdr:col>10</xdr:col>
                    <xdr:colOff>1600200</xdr:colOff>
                    <xdr:row>162</xdr:row>
                    <xdr:rowOff>247650</xdr:rowOff>
                  </to>
                </anchor>
              </controlPr>
            </control>
          </mc:Choice>
        </mc:AlternateContent>
        <mc:AlternateContent xmlns:mc="http://schemas.openxmlformats.org/markup-compatibility/2006">
          <mc:Choice Requires="x14">
            <control shapeId="9345" r:id="rId111" name="Button 129">
              <controlPr defaultSize="0" print="0" autoFill="0" autoPict="0" macro="[0]!opentextblock">
                <anchor moveWithCells="1" sizeWithCells="1">
                  <from>
                    <xdr:col>10</xdr:col>
                    <xdr:colOff>295275</xdr:colOff>
                    <xdr:row>163</xdr:row>
                    <xdr:rowOff>47625</xdr:rowOff>
                  </from>
                  <to>
                    <xdr:col>10</xdr:col>
                    <xdr:colOff>1600200</xdr:colOff>
                    <xdr:row>163</xdr:row>
                    <xdr:rowOff>247650</xdr:rowOff>
                  </to>
                </anchor>
              </controlPr>
            </control>
          </mc:Choice>
        </mc:AlternateContent>
        <mc:AlternateContent xmlns:mc="http://schemas.openxmlformats.org/markup-compatibility/2006">
          <mc:Choice Requires="x14">
            <control shapeId="9346" r:id="rId112" name="Button 130">
              <controlPr defaultSize="0" print="0" autoFill="0" autoPict="0" macro="[0]!opentextblock">
                <anchor moveWithCells="1" sizeWithCells="1">
                  <from>
                    <xdr:col>10</xdr:col>
                    <xdr:colOff>295275</xdr:colOff>
                    <xdr:row>164</xdr:row>
                    <xdr:rowOff>47625</xdr:rowOff>
                  </from>
                  <to>
                    <xdr:col>10</xdr:col>
                    <xdr:colOff>1600200</xdr:colOff>
                    <xdr:row>164</xdr:row>
                    <xdr:rowOff>247650</xdr:rowOff>
                  </to>
                </anchor>
              </controlPr>
            </control>
          </mc:Choice>
        </mc:AlternateContent>
        <mc:AlternateContent xmlns:mc="http://schemas.openxmlformats.org/markup-compatibility/2006">
          <mc:Choice Requires="x14">
            <control shapeId="9347" r:id="rId113" name="Button 131">
              <controlPr defaultSize="0" print="0" autoFill="0" autoPict="0" macro="[0]!opentextblock">
                <anchor moveWithCells="1" sizeWithCells="1">
                  <from>
                    <xdr:col>10</xdr:col>
                    <xdr:colOff>295275</xdr:colOff>
                    <xdr:row>165</xdr:row>
                    <xdr:rowOff>47625</xdr:rowOff>
                  </from>
                  <to>
                    <xdr:col>10</xdr:col>
                    <xdr:colOff>1600200</xdr:colOff>
                    <xdr:row>165</xdr:row>
                    <xdr:rowOff>247650</xdr:rowOff>
                  </to>
                </anchor>
              </controlPr>
            </control>
          </mc:Choice>
        </mc:AlternateContent>
        <mc:AlternateContent xmlns:mc="http://schemas.openxmlformats.org/markup-compatibility/2006">
          <mc:Choice Requires="x14">
            <control shapeId="9348" r:id="rId114" name="Button 132">
              <controlPr defaultSize="0" print="0" autoFill="0" autoPict="0" macro="[0]!opentextblock">
                <anchor moveWithCells="1" sizeWithCells="1">
                  <from>
                    <xdr:col>10</xdr:col>
                    <xdr:colOff>295275</xdr:colOff>
                    <xdr:row>166</xdr:row>
                    <xdr:rowOff>47625</xdr:rowOff>
                  </from>
                  <to>
                    <xdr:col>10</xdr:col>
                    <xdr:colOff>1600200</xdr:colOff>
                    <xdr:row>166</xdr:row>
                    <xdr:rowOff>247650</xdr:rowOff>
                  </to>
                </anchor>
              </controlPr>
            </control>
          </mc:Choice>
        </mc:AlternateContent>
        <mc:AlternateContent xmlns:mc="http://schemas.openxmlformats.org/markup-compatibility/2006">
          <mc:Choice Requires="x14">
            <control shapeId="9349" r:id="rId115" name="Button 133">
              <controlPr defaultSize="0" print="0" autoFill="0" autoPict="0" macro="[0]!opentextblock">
                <anchor moveWithCells="1" sizeWithCells="1">
                  <from>
                    <xdr:col>10</xdr:col>
                    <xdr:colOff>295275</xdr:colOff>
                    <xdr:row>167</xdr:row>
                    <xdr:rowOff>47625</xdr:rowOff>
                  </from>
                  <to>
                    <xdr:col>10</xdr:col>
                    <xdr:colOff>1600200</xdr:colOff>
                    <xdr:row>167</xdr:row>
                    <xdr:rowOff>247650</xdr:rowOff>
                  </to>
                </anchor>
              </controlPr>
            </control>
          </mc:Choice>
        </mc:AlternateContent>
        <mc:AlternateContent xmlns:mc="http://schemas.openxmlformats.org/markup-compatibility/2006">
          <mc:Choice Requires="x14">
            <control shapeId="9364" r:id="rId116" name="Button 148">
              <controlPr defaultSize="0" print="0" autoFill="0" autoPict="0" macro="[0]!opentextblock">
                <anchor moveWithCells="1" sizeWithCells="1">
                  <from>
                    <xdr:col>11</xdr:col>
                    <xdr:colOff>295275</xdr:colOff>
                    <xdr:row>40</xdr:row>
                    <xdr:rowOff>47625</xdr:rowOff>
                  </from>
                  <to>
                    <xdr:col>11</xdr:col>
                    <xdr:colOff>1600200</xdr:colOff>
                    <xdr:row>40</xdr:row>
                    <xdr:rowOff>247650</xdr:rowOff>
                  </to>
                </anchor>
              </controlPr>
            </control>
          </mc:Choice>
        </mc:AlternateContent>
        <mc:AlternateContent xmlns:mc="http://schemas.openxmlformats.org/markup-compatibility/2006">
          <mc:Choice Requires="x14">
            <control shapeId="9365" r:id="rId117" name="Button 149">
              <controlPr defaultSize="0" print="0" autoFill="0" autoPict="0" macro="[0]!opentextblock">
                <anchor moveWithCells="1" sizeWithCells="1">
                  <from>
                    <xdr:col>11</xdr:col>
                    <xdr:colOff>295275</xdr:colOff>
                    <xdr:row>41</xdr:row>
                    <xdr:rowOff>47625</xdr:rowOff>
                  </from>
                  <to>
                    <xdr:col>11</xdr:col>
                    <xdr:colOff>1600200</xdr:colOff>
                    <xdr:row>41</xdr:row>
                    <xdr:rowOff>247650</xdr:rowOff>
                  </to>
                </anchor>
              </controlPr>
            </control>
          </mc:Choice>
        </mc:AlternateContent>
        <mc:AlternateContent xmlns:mc="http://schemas.openxmlformats.org/markup-compatibility/2006">
          <mc:Choice Requires="x14">
            <control shapeId="9366" r:id="rId118" name="Button 150">
              <controlPr defaultSize="0" print="0" autoFill="0" autoPict="0" macro="[0]!opentextblock">
                <anchor moveWithCells="1" sizeWithCells="1">
                  <from>
                    <xdr:col>11</xdr:col>
                    <xdr:colOff>295275</xdr:colOff>
                    <xdr:row>42</xdr:row>
                    <xdr:rowOff>47625</xdr:rowOff>
                  </from>
                  <to>
                    <xdr:col>11</xdr:col>
                    <xdr:colOff>1600200</xdr:colOff>
                    <xdr:row>42</xdr:row>
                    <xdr:rowOff>247650</xdr:rowOff>
                  </to>
                </anchor>
              </controlPr>
            </control>
          </mc:Choice>
        </mc:AlternateContent>
        <mc:AlternateContent xmlns:mc="http://schemas.openxmlformats.org/markup-compatibility/2006">
          <mc:Choice Requires="x14">
            <control shapeId="9367" r:id="rId119" name="Button 151">
              <controlPr defaultSize="0" print="0" autoFill="0" autoPict="0" macro="[0]!opentextblock">
                <anchor moveWithCells="1" sizeWithCells="1">
                  <from>
                    <xdr:col>11</xdr:col>
                    <xdr:colOff>295275</xdr:colOff>
                    <xdr:row>43</xdr:row>
                    <xdr:rowOff>47625</xdr:rowOff>
                  </from>
                  <to>
                    <xdr:col>11</xdr:col>
                    <xdr:colOff>1600200</xdr:colOff>
                    <xdr:row>43</xdr:row>
                    <xdr:rowOff>247650</xdr:rowOff>
                  </to>
                </anchor>
              </controlPr>
            </control>
          </mc:Choice>
        </mc:AlternateContent>
        <mc:AlternateContent xmlns:mc="http://schemas.openxmlformats.org/markup-compatibility/2006">
          <mc:Choice Requires="x14">
            <control shapeId="9368" r:id="rId120" name="Button 152">
              <controlPr defaultSize="0" print="0" autoFill="0" autoPict="0" macro="[0]!opentextblock">
                <anchor moveWithCells="1" sizeWithCells="1">
                  <from>
                    <xdr:col>11</xdr:col>
                    <xdr:colOff>295275</xdr:colOff>
                    <xdr:row>44</xdr:row>
                    <xdr:rowOff>47625</xdr:rowOff>
                  </from>
                  <to>
                    <xdr:col>11</xdr:col>
                    <xdr:colOff>1600200</xdr:colOff>
                    <xdr:row>44</xdr:row>
                    <xdr:rowOff>247650</xdr:rowOff>
                  </to>
                </anchor>
              </controlPr>
            </control>
          </mc:Choice>
        </mc:AlternateContent>
        <mc:AlternateContent xmlns:mc="http://schemas.openxmlformats.org/markup-compatibility/2006">
          <mc:Choice Requires="x14">
            <control shapeId="9369" r:id="rId121" name="Button 153">
              <controlPr defaultSize="0" print="0" autoFill="0" autoPict="0" macro="[0]!opentextblock">
                <anchor moveWithCells="1" sizeWithCells="1">
                  <from>
                    <xdr:col>11</xdr:col>
                    <xdr:colOff>295275</xdr:colOff>
                    <xdr:row>45</xdr:row>
                    <xdr:rowOff>47625</xdr:rowOff>
                  </from>
                  <to>
                    <xdr:col>11</xdr:col>
                    <xdr:colOff>1600200</xdr:colOff>
                    <xdr:row>45</xdr:row>
                    <xdr:rowOff>247650</xdr:rowOff>
                  </to>
                </anchor>
              </controlPr>
            </control>
          </mc:Choice>
        </mc:AlternateContent>
        <mc:AlternateContent xmlns:mc="http://schemas.openxmlformats.org/markup-compatibility/2006">
          <mc:Choice Requires="x14">
            <control shapeId="9370" r:id="rId122" name="Button 154">
              <controlPr defaultSize="0" print="0" autoFill="0" autoPict="0" macro="[0]!opentextblock">
                <anchor moveWithCells="1" sizeWithCells="1">
                  <from>
                    <xdr:col>11</xdr:col>
                    <xdr:colOff>295275</xdr:colOff>
                    <xdr:row>46</xdr:row>
                    <xdr:rowOff>47625</xdr:rowOff>
                  </from>
                  <to>
                    <xdr:col>11</xdr:col>
                    <xdr:colOff>1600200</xdr:colOff>
                    <xdr:row>46</xdr:row>
                    <xdr:rowOff>247650</xdr:rowOff>
                  </to>
                </anchor>
              </controlPr>
            </control>
          </mc:Choice>
        </mc:AlternateContent>
        <mc:AlternateContent xmlns:mc="http://schemas.openxmlformats.org/markup-compatibility/2006">
          <mc:Choice Requires="x14">
            <control shapeId="9371" r:id="rId123" name="Button 155">
              <controlPr defaultSize="0" print="0" autoFill="0" autoPict="0" macro="[0]!opentextblock">
                <anchor moveWithCells="1" sizeWithCells="1">
                  <from>
                    <xdr:col>11</xdr:col>
                    <xdr:colOff>295275</xdr:colOff>
                    <xdr:row>47</xdr:row>
                    <xdr:rowOff>47625</xdr:rowOff>
                  </from>
                  <to>
                    <xdr:col>11</xdr:col>
                    <xdr:colOff>1600200</xdr:colOff>
                    <xdr:row>47</xdr:row>
                    <xdr:rowOff>247650</xdr:rowOff>
                  </to>
                </anchor>
              </controlPr>
            </control>
          </mc:Choice>
        </mc:AlternateContent>
        <mc:AlternateContent xmlns:mc="http://schemas.openxmlformats.org/markup-compatibility/2006">
          <mc:Choice Requires="x14">
            <control shapeId="9372" r:id="rId124" name="Button 156">
              <controlPr defaultSize="0" print="0" autoFill="0" autoPict="0" macro="[0]!opentextblock">
                <anchor moveWithCells="1" sizeWithCells="1">
                  <from>
                    <xdr:col>11</xdr:col>
                    <xdr:colOff>295275</xdr:colOff>
                    <xdr:row>48</xdr:row>
                    <xdr:rowOff>47625</xdr:rowOff>
                  </from>
                  <to>
                    <xdr:col>11</xdr:col>
                    <xdr:colOff>1600200</xdr:colOff>
                    <xdr:row>48</xdr:row>
                    <xdr:rowOff>247650</xdr:rowOff>
                  </to>
                </anchor>
              </controlPr>
            </control>
          </mc:Choice>
        </mc:AlternateContent>
        <mc:AlternateContent xmlns:mc="http://schemas.openxmlformats.org/markup-compatibility/2006">
          <mc:Choice Requires="x14">
            <control shapeId="9373" r:id="rId125" name="Button 157">
              <controlPr defaultSize="0" print="0" autoFill="0" autoPict="0" macro="[0]!opentextblock">
                <anchor moveWithCells="1" sizeWithCells="1">
                  <from>
                    <xdr:col>11</xdr:col>
                    <xdr:colOff>295275</xdr:colOff>
                    <xdr:row>49</xdr:row>
                    <xdr:rowOff>47625</xdr:rowOff>
                  </from>
                  <to>
                    <xdr:col>11</xdr:col>
                    <xdr:colOff>1600200</xdr:colOff>
                    <xdr:row>49</xdr:row>
                    <xdr:rowOff>247650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S20"/>
  <sheetViews>
    <sheetView showGridLines="0" topLeftCell="C6" workbookViewId="0">
      <pane xSplit="2" ySplit="4" topLeftCell="E10" activePane="bottomRight" state="frozen"/>
      <selection activeCell="C6" sqref="C6"/>
      <selection pane="topRight" activeCell="E6" sqref="E6"/>
      <selection pane="bottomLeft" activeCell="C10" sqref="C10"/>
      <selection pane="bottomRight" activeCell="M14" sqref="E12:M14"/>
    </sheetView>
  </sheetViews>
  <sheetFormatPr defaultColWidth="0" defaultRowHeight="15"/>
  <cols>
    <col min="1" max="1" width="2.42578125" hidden="1" customWidth="1"/>
    <col min="2" max="2" width="2.28515625" hidden="1" customWidth="1"/>
    <col min="3" max="3" width="2.7109375" hidden="1" customWidth="1"/>
    <col min="4" max="4" width="5.7109375" customWidth="1"/>
    <col min="5" max="5" width="4.7109375" customWidth="1"/>
    <col min="6" max="6" width="27.5703125" hidden="1" customWidth="1"/>
    <col min="7" max="7" width="42.7109375" customWidth="1"/>
    <col min="8" max="8" width="22.7109375" customWidth="1"/>
    <col min="9" max="9" width="15.140625" customWidth="1"/>
    <col min="10" max="10" width="18.7109375" customWidth="1"/>
    <col min="11" max="12" width="25.7109375" customWidth="1"/>
    <col min="13" max="13" width="22.5703125" customWidth="1"/>
    <col min="14" max="14" width="9.140625" customWidth="1"/>
    <col min="15" max="16384" width="9.140625" hidden="1"/>
  </cols>
  <sheetData>
    <row r="1" spans="5:19" hidden="1">
      <c r="I1">
        <v>3</v>
      </c>
    </row>
    <row r="2" spans="5:19" ht="21" hidden="1" customHeight="1">
      <c r="F2" t="s">
        <v>231</v>
      </c>
      <c r="G2" t="s">
        <v>232</v>
      </c>
      <c r="H2" t="s">
        <v>158</v>
      </c>
      <c r="I2" t="s">
        <v>586</v>
      </c>
      <c r="J2" t="s">
        <v>638</v>
      </c>
      <c r="K2" t="s">
        <v>841</v>
      </c>
      <c r="L2" t="s">
        <v>636</v>
      </c>
      <c r="M2" t="s">
        <v>637</v>
      </c>
      <c r="S2" t="s">
        <v>4</v>
      </c>
    </row>
    <row r="3" spans="5:19" ht="22.5" hidden="1" customHeight="1">
      <c r="S3" t="s">
        <v>24</v>
      </c>
    </row>
    <row r="4" spans="5:19" ht="20.25" hidden="1" customHeight="1"/>
    <row r="5" spans="5:19" ht="20.25" hidden="1" customHeight="1"/>
    <row r="6" spans="5:19" ht="36" customHeight="1"/>
    <row r="7" spans="5:19" ht="24" customHeight="1">
      <c r="E7" s="424" t="s">
        <v>13</v>
      </c>
      <c r="F7" s="425"/>
      <c r="G7" s="425"/>
      <c r="H7" s="425"/>
      <c r="I7" s="425"/>
      <c r="J7" s="425"/>
      <c r="K7" s="425"/>
      <c r="L7" s="425"/>
      <c r="M7" s="427"/>
    </row>
    <row r="8" spans="5:19" ht="24" customHeight="1">
      <c r="E8" s="39" t="s">
        <v>15</v>
      </c>
      <c r="F8" s="40"/>
      <c r="G8" s="40"/>
      <c r="H8" s="119"/>
      <c r="I8" s="126"/>
      <c r="J8" s="119"/>
      <c r="K8" s="119"/>
      <c r="L8" s="173"/>
      <c r="M8" s="127"/>
    </row>
    <row r="9" spans="5:19" ht="34.5" customHeight="1">
      <c r="E9" s="455" t="s">
        <v>288</v>
      </c>
      <c r="F9" s="456"/>
      <c r="G9" s="456"/>
      <c r="H9" s="457"/>
      <c r="I9" s="246"/>
      <c r="J9" s="247"/>
      <c r="K9" s="63"/>
      <c r="L9" s="248"/>
      <c r="M9" s="249"/>
    </row>
    <row r="10" spans="5:19" ht="60">
      <c r="E10" s="9" t="s">
        <v>1054</v>
      </c>
      <c r="F10" s="9" t="s">
        <v>16</v>
      </c>
      <c r="G10" s="9" t="s">
        <v>321</v>
      </c>
      <c r="H10" s="245" t="s">
        <v>17</v>
      </c>
      <c r="I10" s="52" t="s">
        <v>585</v>
      </c>
      <c r="J10" s="52" t="s">
        <v>20</v>
      </c>
      <c r="K10" s="52" t="s">
        <v>841</v>
      </c>
      <c r="L10" s="52" t="s">
        <v>834</v>
      </c>
      <c r="M10" s="52" t="s">
        <v>682</v>
      </c>
    </row>
    <row r="11" spans="5:19" ht="18" hidden="1" customHeight="1">
      <c r="E11" s="4"/>
      <c r="F11" s="7"/>
      <c r="G11" s="6"/>
      <c r="H11" s="7"/>
      <c r="I11" s="182"/>
      <c r="J11" s="147"/>
      <c r="K11" s="148"/>
      <c r="L11" s="148"/>
      <c r="M11" s="148"/>
    </row>
    <row r="12" spans="5:19" ht="24.95" customHeight="1">
      <c r="E12" s="458"/>
      <c r="F12" s="459"/>
      <c r="G12" s="459"/>
      <c r="H12" s="459"/>
      <c r="I12" s="459"/>
      <c r="J12" s="459"/>
      <c r="K12" s="459"/>
      <c r="L12" s="459"/>
      <c r="M12" s="460"/>
    </row>
    <row r="13" spans="5:19" ht="24.95" customHeight="1">
      <c r="E13" s="4">
        <v>1</v>
      </c>
      <c r="F13" s="7"/>
      <c r="G13" s="345" t="s">
        <v>1286</v>
      </c>
      <c r="H13" s="357"/>
      <c r="I13" s="348"/>
      <c r="J13" s="349" t="s">
        <v>4</v>
      </c>
      <c r="K13" s="181">
        <v>6</v>
      </c>
      <c r="L13" s="181">
        <v>4</v>
      </c>
      <c r="M13" s="181">
        <v>2</v>
      </c>
    </row>
    <row r="14" spans="5:19" ht="24.95" customHeight="1">
      <c r="E14" s="4">
        <v>2</v>
      </c>
      <c r="F14" s="7"/>
      <c r="G14" s="345" t="s">
        <v>1287</v>
      </c>
      <c r="H14" s="347">
        <v>46</v>
      </c>
      <c r="I14" s="348"/>
      <c r="J14" s="349" t="s">
        <v>4</v>
      </c>
      <c r="K14" s="181">
        <v>6</v>
      </c>
      <c r="L14" s="181">
        <v>3</v>
      </c>
      <c r="M14" s="181">
        <v>1</v>
      </c>
    </row>
    <row r="15" spans="5:19" ht="24.95" customHeight="1">
      <c r="E15" s="4">
        <v>3</v>
      </c>
      <c r="F15" s="7"/>
      <c r="G15" s="345" t="s">
        <v>1288</v>
      </c>
      <c r="H15" s="347">
        <v>37</v>
      </c>
      <c r="I15" s="348"/>
      <c r="J15" s="349" t="s">
        <v>4</v>
      </c>
      <c r="K15" s="181">
        <v>6</v>
      </c>
      <c r="L15" s="181">
        <v>4</v>
      </c>
      <c r="M15" s="181">
        <v>2</v>
      </c>
    </row>
    <row r="16" spans="5:19" ht="26.1" customHeight="1">
      <c r="H16" s="106"/>
    </row>
    <row r="20" spans="5:5">
      <c r="E20" s="150" t="s">
        <v>681</v>
      </c>
    </row>
  </sheetData>
  <sheetProtection algorithmName="SHA-512" hashValue="mYqmSjLvsCaoa5kURcr7vr2080w18+v/iZjJi99Pl1YpxLmEtS+g+2EePkvmT/uB63u/RzkxPdU4dMWR2UeorQ==" saltValue="A7VGFJueweIkQhf3+T5qow==" spinCount="100000" sheet="1" objects="1" scenarios="1"/>
  <mergeCells count="3">
    <mergeCell ref="E9:H9"/>
    <mergeCell ref="E7:M7"/>
    <mergeCell ref="E12:M12"/>
  </mergeCells>
  <dataValidations xWindow="455" yWindow="502" count="5">
    <dataValidation allowBlank="1" showInputMessage="1" showErrorMessage="1" prompt="enter date in DD-MM-YYYY format." sqref="G11 G13:G15" xr:uid="{00000000-0002-0000-0400-000000000000}"/>
    <dataValidation type="whole" allowBlank="1" showInputMessage="1" showErrorMessage="1" prompt="Please enter day gap between two condecutive date of meeting" sqref="H11 H13:H15" xr:uid="{00000000-0002-0000-0400-000001000000}">
      <formula1>0</formula1>
      <formula2>9999999999999990</formula2>
    </dataValidation>
    <dataValidation type="list" allowBlank="1" showInputMessage="1" showErrorMessage="1" prompt="Please select value from dropdown." sqref="J11 J13:J15" xr:uid="{00000000-0002-0000-0400-000002000000}">
      <formula1>$S$2:$S$3</formula1>
    </dataValidation>
    <dataValidation type="custom" allowBlank="1" showErrorMessage="1" error="Input not Number ,Please enter a valid number." sqref="I11 I13:I15" xr:uid="{00000000-0002-0000-0400-000003000000}">
      <formula1>ISNUMBER(I11)</formula1>
    </dataValidation>
    <dataValidation type="whole" operator="greaterThanOrEqual" allowBlank="1" showInputMessage="1" showErrorMessage="1" sqref="K11:M11 K13:M15" xr:uid="{DA36B1BB-F402-421A-8829-D88E922CF835}">
      <formula1>0</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41" r:id="rId3" name="Button 1">
              <controlPr defaultSize="0" print="0" autoFill="0" autoPict="0" macro="[0]!opentextblock">
                <anchor moveWithCells="1" sizeWithCells="1">
                  <from>
                    <xdr:col>8</xdr:col>
                    <xdr:colOff>57150</xdr:colOff>
                    <xdr:row>12</xdr:row>
                    <xdr:rowOff>57150</xdr:rowOff>
                  </from>
                  <to>
                    <xdr:col>8</xdr:col>
                    <xdr:colOff>971550</xdr:colOff>
                    <xdr:row>12</xdr:row>
                    <xdr:rowOff>266700</xdr:rowOff>
                  </to>
                </anchor>
              </controlPr>
            </control>
          </mc:Choice>
        </mc:AlternateContent>
        <mc:AlternateContent xmlns:mc="http://schemas.openxmlformats.org/markup-compatibility/2006">
          <mc:Choice Requires="x14">
            <control shapeId="10242" r:id="rId4" name="Button 2">
              <controlPr defaultSize="0" print="0" autoFill="0" autoPict="0" macro="[0]!opentextblock">
                <anchor moveWithCells="1" sizeWithCells="1">
                  <from>
                    <xdr:col>8</xdr:col>
                    <xdr:colOff>57150</xdr:colOff>
                    <xdr:row>13</xdr:row>
                    <xdr:rowOff>57150</xdr:rowOff>
                  </from>
                  <to>
                    <xdr:col>8</xdr:col>
                    <xdr:colOff>971550</xdr:colOff>
                    <xdr:row>13</xdr:row>
                    <xdr:rowOff>266700</xdr:rowOff>
                  </to>
                </anchor>
              </controlPr>
            </control>
          </mc:Choice>
        </mc:AlternateContent>
        <mc:AlternateContent xmlns:mc="http://schemas.openxmlformats.org/markup-compatibility/2006">
          <mc:Choice Requires="x14">
            <control shapeId="10243" r:id="rId5" name="Button 3">
              <controlPr defaultSize="0" print="0" autoFill="0" autoPict="0" macro="[0]!opentextblock">
                <anchor moveWithCells="1" sizeWithCells="1">
                  <from>
                    <xdr:col>8</xdr:col>
                    <xdr:colOff>57150</xdr:colOff>
                    <xdr:row>14</xdr:row>
                    <xdr:rowOff>57150</xdr:rowOff>
                  </from>
                  <to>
                    <xdr:col>8</xdr:col>
                    <xdr:colOff>971550</xdr:colOff>
                    <xdr:row>14</xdr:row>
                    <xdr:rowOff>266700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XFD23"/>
  <sheetViews>
    <sheetView showGridLines="0" topLeftCell="D6" zoomScale="90" zoomScaleNormal="90" workbookViewId="0">
      <pane xSplit="1" ySplit="4" topLeftCell="E13" activePane="bottomRight" state="frozen"/>
      <selection activeCell="D6" sqref="D6"/>
      <selection pane="topRight" activeCell="E6" sqref="E6"/>
      <selection pane="bottomLeft" activeCell="D10" sqref="D10"/>
      <selection pane="bottomRight" activeCell="F17" sqref="F17"/>
    </sheetView>
  </sheetViews>
  <sheetFormatPr defaultColWidth="0" defaultRowHeight="15"/>
  <cols>
    <col min="1" max="1" width="2.140625" hidden="1" customWidth="1"/>
    <col min="2" max="2" width="2" hidden="1" customWidth="1"/>
    <col min="3" max="3" width="2.7109375" hidden="1" customWidth="1"/>
    <col min="4" max="4" width="4.5703125" customWidth="1"/>
    <col min="5" max="5" width="4.7109375" customWidth="1"/>
    <col min="6" max="6" width="30.140625" customWidth="1"/>
    <col min="7" max="7" width="24" customWidth="1"/>
    <col min="8" max="8" width="17.42578125" customWidth="1"/>
    <col min="9" max="9" width="25.85546875" customWidth="1"/>
    <col min="10" max="10" width="16.42578125" customWidth="1"/>
    <col min="11" max="11" width="22.42578125" customWidth="1"/>
    <col min="12" max="13" width="25.7109375" customWidth="1"/>
    <col min="14" max="14" width="25" customWidth="1"/>
    <col min="15" max="15" width="22.7109375" customWidth="1"/>
    <col min="16" max="16" width="3" customWidth="1"/>
    <col min="17" max="27" width="9.140625" hidden="1"/>
    <col min="28" max="28" width="2.42578125" hidden="1"/>
    <col min="29" max="16381" width="9.140625" hidden="1"/>
    <col min="16382" max="16382" width="8.140625" hidden="1"/>
    <col min="16383" max="16383" width="0.140625" hidden="1"/>
    <col min="16384" max="16384" width="3" hidden="1"/>
  </cols>
  <sheetData>
    <row r="1" spans="5:20 16382:16384" hidden="1">
      <c r="I1">
        <v>4</v>
      </c>
      <c r="J1">
        <v>0</v>
      </c>
      <c r="K1">
        <v>0</v>
      </c>
      <c r="S1" t="s">
        <v>4</v>
      </c>
      <c r="T1" t="s">
        <v>113</v>
      </c>
    </row>
    <row r="2" spans="5:20 16382:16384" hidden="1">
      <c r="E2" t="s">
        <v>236</v>
      </c>
      <c r="F2" t="s">
        <v>156</v>
      </c>
      <c r="G2" t="s">
        <v>233</v>
      </c>
      <c r="H2" t="s">
        <v>158</v>
      </c>
      <c r="I2" t="s">
        <v>289</v>
      </c>
      <c r="J2" t="s">
        <v>587</v>
      </c>
      <c r="K2" t="s">
        <v>234</v>
      </c>
      <c r="L2" t="s">
        <v>862</v>
      </c>
      <c r="M2" t="s">
        <v>863</v>
      </c>
      <c r="N2" t="s">
        <v>696</v>
      </c>
      <c r="O2" t="s">
        <v>838</v>
      </c>
      <c r="S2" t="s">
        <v>24</v>
      </c>
      <c r="T2" t="s">
        <v>222</v>
      </c>
    </row>
    <row r="3" spans="5:20 16382:16384" hidden="1">
      <c r="T3" t="s">
        <v>223</v>
      </c>
    </row>
    <row r="4" spans="5:20 16382:16384" hidden="1">
      <c r="T4" t="s">
        <v>3</v>
      </c>
    </row>
    <row r="5" spans="5:20 16382:16384" hidden="1">
      <c r="T5" t="s">
        <v>224</v>
      </c>
    </row>
    <row r="6" spans="5:20 16382:16384" ht="36" customHeight="1">
      <c r="T6" t="s">
        <v>225</v>
      </c>
      <c r="XFB6" s="106"/>
      <c r="XFC6" s="106"/>
      <c r="XFD6" s="106"/>
    </row>
    <row r="7" spans="5:20 16382:16384" ht="24" customHeight="1">
      <c r="E7" s="462" t="s">
        <v>13</v>
      </c>
      <c r="F7" s="462"/>
      <c r="G7" s="462"/>
      <c r="H7" s="462"/>
      <c r="I7" s="462"/>
      <c r="J7" s="462"/>
      <c r="K7" s="462"/>
      <c r="L7" s="462"/>
      <c r="M7" s="462"/>
      <c r="N7" s="462"/>
      <c r="O7" s="462"/>
      <c r="XFB7" s="106"/>
      <c r="XFC7" s="106"/>
      <c r="XFD7" s="106"/>
    </row>
    <row r="8" spans="5:20 16382:16384" ht="24" customHeight="1">
      <c r="E8" s="463" t="s">
        <v>18</v>
      </c>
      <c r="F8" s="463"/>
      <c r="G8" s="463"/>
      <c r="H8" s="463"/>
      <c r="I8" s="463"/>
      <c r="J8" s="463"/>
      <c r="K8" s="463"/>
      <c r="L8" s="463"/>
      <c r="M8" s="463"/>
      <c r="N8" s="463"/>
      <c r="O8" s="463"/>
      <c r="XFB8" s="106"/>
      <c r="XFC8" s="106"/>
      <c r="XFD8" s="151"/>
    </row>
    <row r="9" spans="5:20 16382:16384" ht="22.5" customHeight="1">
      <c r="E9" s="461" t="s">
        <v>297</v>
      </c>
      <c r="F9" s="461"/>
      <c r="G9" s="461"/>
      <c r="H9" s="461"/>
      <c r="I9" s="461"/>
      <c r="J9" s="461"/>
      <c r="K9" s="461"/>
      <c r="L9" s="174"/>
      <c r="M9" s="175"/>
      <c r="N9" s="56"/>
      <c r="O9" s="176"/>
      <c r="XFB9" s="106"/>
      <c r="XFC9" s="106"/>
      <c r="XFD9" s="152"/>
    </row>
    <row r="10" spans="5:20 16382:16384" ht="84" customHeight="1">
      <c r="E10" s="51" t="s">
        <v>6</v>
      </c>
      <c r="F10" s="51" t="s">
        <v>19</v>
      </c>
      <c r="G10" s="52" t="s">
        <v>321</v>
      </c>
      <c r="H10" s="52" t="s">
        <v>17</v>
      </c>
      <c r="I10" s="52" t="s">
        <v>289</v>
      </c>
      <c r="J10" s="53" t="s">
        <v>1238</v>
      </c>
      <c r="K10" s="53" t="s">
        <v>20</v>
      </c>
      <c r="L10" s="52" t="s">
        <v>862</v>
      </c>
      <c r="M10" s="52" t="s">
        <v>863</v>
      </c>
      <c r="N10" s="52" t="s">
        <v>682</v>
      </c>
      <c r="O10" s="52" t="s">
        <v>879</v>
      </c>
      <c r="XFB10" s="106"/>
      <c r="XFC10" s="106"/>
      <c r="XFD10" s="151"/>
    </row>
    <row r="11" spans="5:20 16382:16384" hidden="1">
      <c r="E11" s="54"/>
      <c r="F11" s="155"/>
      <c r="G11" s="94"/>
      <c r="H11" s="158"/>
      <c r="I11" s="153"/>
      <c r="J11" s="183"/>
      <c r="K11" s="94"/>
      <c r="L11" s="181"/>
      <c r="M11" s="181"/>
      <c r="N11" s="181"/>
      <c r="O11" s="181"/>
      <c r="XFB11" s="106"/>
      <c r="XFC11" s="106"/>
      <c r="XFD11" s="106"/>
    </row>
    <row r="12" spans="5:20 16382:16384" ht="24.95" customHeight="1">
      <c r="E12" s="55"/>
      <c r="F12" s="56"/>
      <c r="G12" s="56"/>
      <c r="H12" s="464"/>
      <c r="I12" s="464"/>
      <c r="J12" s="464"/>
      <c r="K12" s="464"/>
      <c r="L12" s="464"/>
      <c r="M12" s="464"/>
      <c r="N12" s="464"/>
      <c r="O12" s="465"/>
      <c r="XFB12" s="106"/>
      <c r="XFC12" s="106"/>
      <c r="XFD12" s="152"/>
    </row>
    <row r="13" spans="5:20 16382:16384" ht="24.95" customHeight="1">
      <c r="E13" s="54">
        <v>1</v>
      </c>
      <c r="F13" s="351" t="s">
        <v>222</v>
      </c>
      <c r="G13" s="352" t="s">
        <v>1289</v>
      </c>
      <c r="H13" s="358"/>
      <c r="I13" s="359" t="s">
        <v>831</v>
      </c>
      <c r="J13" s="353"/>
      <c r="K13" s="352" t="s">
        <v>4</v>
      </c>
      <c r="L13" s="181">
        <v>4</v>
      </c>
      <c r="M13" s="181">
        <v>4</v>
      </c>
      <c r="N13" s="181">
        <v>4</v>
      </c>
      <c r="O13" s="181">
        <v>0</v>
      </c>
      <c r="XFB13" s="106"/>
      <c r="XFC13" s="106"/>
      <c r="XFD13" s="106"/>
    </row>
    <row r="14" spans="5:20 16382:16384" ht="24.95" customHeight="1">
      <c r="E14" s="54">
        <v>2</v>
      </c>
      <c r="F14" s="351" t="s">
        <v>113</v>
      </c>
      <c r="G14" s="352" t="s">
        <v>1286</v>
      </c>
      <c r="H14" s="350">
        <v>13</v>
      </c>
      <c r="I14" s="359" t="s">
        <v>831</v>
      </c>
      <c r="J14" s="353"/>
      <c r="K14" s="352" t="s">
        <v>4</v>
      </c>
      <c r="L14" s="181">
        <v>4</v>
      </c>
      <c r="M14" s="181">
        <v>3</v>
      </c>
      <c r="N14" s="181">
        <v>2</v>
      </c>
      <c r="O14" s="181">
        <v>0</v>
      </c>
      <c r="XFB14" s="106"/>
      <c r="XFC14" s="106"/>
      <c r="XFD14" s="106"/>
    </row>
    <row r="15" spans="5:20 16382:16384" ht="24.95" customHeight="1">
      <c r="E15" s="54">
        <v>3</v>
      </c>
      <c r="F15" s="351" t="s">
        <v>223</v>
      </c>
      <c r="G15" s="352" t="s">
        <v>1287</v>
      </c>
      <c r="H15" s="350">
        <v>46</v>
      </c>
      <c r="I15" s="359" t="s">
        <v>831</v>
      </c>
      <c r="J15" s="353"/>
      <c r="K15" s="352" t="s">
        <v>4</v>
      </c>
      <c r="L15" s="181">
        <v>4</v>
      </c>
      <c r="M15" s="181">
        <v>4</v>
      </c>
      <c r="N15" s="181">
        <v>2</v>
      </c>
      <c r="O15" s="181">
        <v>0</v>
      </c>
      <c r="XFB15" s="106"/>
      <c r="XFC15" s="106"/>
      <c r="XFD15" s="106"/>
    </row>
    <row r="16" spans="5:20 16382:16384" ht="24.95" customHeight="1">
      <c r="E16" s="54">
        <v>4</v>
      </c>
      <c r="F16" s="351" t="s">
        <v>113</v>
      </c>
      <c r="G16" s="352" t="s">
        <v>1288</v>
      </c>
      <c r="H16" s="350">
        <v>37</v>
      </c>
      <c r="I16" s="359" t="s">
        <v>831</v>
      </c>
      <c r="J16" s="353"/>
      <c r="K16" s="352" t="s">
        <v>4</v>
      </c>
      <c r="L16" s="181">
        <v>4</v>
      </c>
      <c r="M16" s="181">
        <v>3</v>
      </c>
      <c r="N16" s="181">
        <v>2</v>
      </c>
      <c r="O16" s="181">
        <v>0</v>
      </c>
      <c r="XFB16" s="106"/>
      <c r="XFC16" s="106"/>
      <c r="XFD16" s="106"/>
    </row>
    <row r="17" spans="5:5 16382:16384" ht="26.1" customHeight="1">
      <c r="XFB17" s="106"/>
      <c r="XFC17" s="106"/>
      <c r="XFD17" s="106"/>
    </row>
    <row r="18" spans="5:5 16382:16384">
      <c r="XFB18" s="106"/>
      <c r="XFC18" s="106"/>
      <c r="XFD18" s="106"/>
    </row>
    <row r="19" spans="5:5 16382:16384">
      <c r="XFB19" s="106"/>
      <c r="XFC19" s="106"/>
      <c r="XFD19" s="106"/>
    </row>
    <row r="20" spans="5:5 16382:16384">
      <c r="XFB20" s="106"/>
      <c r="XFC20" s="106"/>
      <c r="XFD20" s="106"/>
    </row>
    <row r="21" spans="5:5 16382:16384">
      <c r="E21" s="150" t="s">
        <v>681</v>
      </c>
      <c r="XFB21" s="106"/>
      <c r="XFC21" s="106"/>
      <c r="XFD21" s="106"/>
    </row>
    <row r="22" spans="5:5 16382:16384">
      <c r="XFB22" s="106"/>
      <c r="XFC22" s="106"/>
      <c r="XFD22" s="106"/>
    </row>
    <row r="23" spans="5:5 16382:16384">
      <c r="XFB23" s="106"/>
      <c r="XFC23" s="106"/>
      <c r="XFD23" s="106"/>
    </row>
  </sheetData>
  <sheetProtection algorithmName="SHA-512" hashValue="WpWndIBPxypH4KanqhZrdOXalFMnIgfmdePwn8c3Ya3Vbgt+L0VoHhYUT0MXdLD/5/1+sBZ4WQX/NMQJB2WyBw==" saltValue="lTb9eQdS55xIBBCYId3IsA==" spinCount="100000" sheet="1" objects="1" scenarios="1"/>
  <mergeCells count="4">
    <mergeCell ref="E9:K9"/>
    <mergeCell ref="E7:O7"/>
    <mergeCell ref="E8:O8"/>
    <mergeCell ref="H12:O12"/>
  </mergeCells>
  <dataValidations xWindow="531" yWindow="622" count="5">
    <dataValidation allowBlank="1" showInputMessage="1" showErrorMessage="1" prompt="enter date in DD-MM-YYYY format." sqref="G11 G13:G16" xr:uid="{00000000-0002-0000-0500-000000000000}"/>
    <dataValidation type="list" allowBlank="1" showInputMessage="1" showErrorMessage="1" prompt="Please select from dropdown." sqref="K11 K13:K16" xr:uid="{00000000-0002-0000-0500-000001000000}">
      <formula1>$S$1:$S$2</formula1>
    </dataValidation>
    <dataValidation type="list" allowBlank="1" showInputMessage="1" showErrorMessage="1" sqref="F11 F13:F16" xr:uid="{00000000-0002-0000-0500-000002000000}">
      <formula1>$T$1:$T$6</formula1>
    </dataValidation>
    <dataValidation type="whole" allowBlank="1" showInputMessage="1" showErrorMessage="1" error="Input not a Number,Please enter a valid number. " sqref="H11 H13:H16" xr:uid="{00000000-0002-0000-0500-000003000000}">
      <formula1>1</formula1>
      <formula2>99999999</formula2>
    </dataValidation>
    <dataValidation type="whole" operator="greaterThanOrEqual" allowBlank="1" showInputMessage="1" showErrorMessage="1" sqref="L11:O11 L13:O16" xr:uid="{3286BE00-ACDE-4E75-B464-564C15F6441C}">
      <formula1>0</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95" r:id="rId4" name="Button 7">
              <controlPr defaultSize="0" print="0" autoFill="0" autoPict="0" macro="[0]!opentextblock">
                <anchor moveWithCells="1" sizeWithCells="1">
                  <from>
                    <xdr:col>9</xdr:col>
                    <xdr:colOff>57150</xdr:colOff>
                    <xdr:row>12</xdr:row>
                    <xdr:rowOff>0</xdr:rowOff>
                  </from>
                  <to>
                    <xdr:col>9</xdr:col>
                    <xdr:colOff>1019175</xdr:colOff>
                    <xdr:row>12</xdr:row>
                    <xdr:rowOff>0</xdr:rowOff>
                  </to>
                </anchor>
              </controlPr>
            </control>
          </mc:Choice>
        </mc:AlternateContent>
        <mc:AlternateContent xmlns:mc="http://schemas.openxmlformats.org/markup-compatibility/2006">
          <mc:Choice Requires="x14">
            <control shapeId="12306" r:id="rId5" name="Button 18">
              <controlPr defaultSize="0" print="0" autoFill="0" autoPict="0" macro="[0]!opentextblock">
                <anchor moveWithCells="1" sizeWithCells="1">
                  <from>
                    <xdr:col>9</xdr:col>
                    <xdr:colOff>57150</xdr:colOff>
                    <xdr:row>12</xdr:row>
                    <xdr:rowOff>0</xdr:rowOff>
                  </from>
                  <to>
                    <xdr:col>9</xdr:col>
                    <xdr:colOff>1019175</xdr:colOff>
                    <xdr:row>12</xdr:row>
                    <xdr:rowOff>0</xdr:rowOff>
                  </to>
                </anchor>
              </controlPr>
            </control>
          </mc:Choice>
        </mc:AlternateContent>
        <mc:AlternateContent xmlns:mc="http://schemas.openxmlformats.org/markup-compatibility/2006">
          <mc:Choice Requires="x14">
            <control shapeId="12314" r:id="rId6" name="Button 26">
              <controlPr defaultSize="0" print="0" autoFill="0" autoPict="0" macro="[0]!opentextblock">
                <anchor moveWithCells="1" sizeWithCells="1">
                  <from>
                    <xdr:col>9</xdr:col>
                    <xdr:colOff>57150</xdr:colOff>
                    <xdr:row>12</xdr:row>
                    <xdr:rowOff>0</xdr:rowOff>
                  </from>
                  <to>
                    <xdr:col>9</xdr:col>
                    <xdr:colOff>1019175</xdr:colOff>
                    <xdr:row>12</xdr:row>
                    <xdr:rowOff>0</xdr:rowOff>
                  </to>
                </anchor>
              </controlPr>
            </control>
          </mc:Choice>
        </mc:AlternateContent>
        <mc:AlternateContent xmlns:mc="http://schemas.openxmlformats.org/markup-compatibility/2006">
          <mc:Choice Requires="x14">
            <control shapeId="12324" r:id="rId7" name="Button 36">
              <controlPr defaultSize="0" print="0" autoFill="0" autoPict="0" macro="[0]!opentextblock">
                <anchor moveWithCells="1" sizeWithCells="1">
                  <from>
                    <xdr:col>9</xdr:col>
                    <xdr:colOff>57150</xdr:colOff>
                    <xdr:row>12</xdr:row>
                    <xdr:rowOff>0</xdr:rowOff>
                  </from>
                  <to>
                    <xdr:col>9</xdr:col>
                    <xdr:colOff>1019175</xdr:colOff>
                    <xdr:row>12</xdr:row>
                    <xdr:rowOff>0</xdr:rowOff>
                  </to>
                </anchor>
              </controlPr>
            </control>
          </mc:Choice>
        </mc:AlternateContent>
        <mc:AlternateContent xmlns:mc="http://schemas.openxmlformats.org/markup-compatibility/2006">
          <mc:Choice Requires="x14">
            <control shapeId="12328" r:id="rId8" name="Button 40">
              <controlPr defaultSize="0" print="0" autoFill="0" autoPict="0" macro="[0]!opentextblock">
                <anchor moveWithCells="1" sizeWithCells="1">
                  <from>
                    <xdr:col>9</xdr:col>
                    <xdr:colOff>57150</xdr:colOff>
                    <xdr:row>12</xdr:row>
                    <xdr:rowOff>0</xdr:rowOff>
                  </from>
                  <to>
                    <xdr:col>9</xdr:col>
                    <xdr:colOff>1019175</xdr:colOff>
                    <xdr:row>12</xdr:row>
                    <xdr:rowOff>0</xdr:rowOff>
                  </to>
                </anchor>
              </controlPr>
            </control>
          </mc:Choice>
        </mc:AlternateContent>
        <mc:AlternateContent xmlns:mc="http://schemas.openxmlformats.org/markup-compatibility/2006">
          <mc:Choice Requires="x14">
            <control shapeId="12337" r:id="rId9" name="Button 49">
              <controlPr defaultSize="0" print="0" autoFill="0" autoPict="0" macro="[0]!opentextblock">
                <anchor moveWithCells="1" sizeWithCells="1">
                  <from>
                    <xdr:col>9</xdr:col>
                    <xdr:colOff>57150</xdr:colOff>
                    <xdr:row>12</xdr:row>
                    <xdr:rowOff>0</xdr:rowOff>
                  </from>
                  <to>
                    <xdr:col>9</xdr:col>
                    <xdr:colOff>1019175</xdr:colOff>
                    <xdr:row>12</xdr:row>
                    <xdr:rowOff>0</xdr:rowOff>
                  </to>
                </anchor>
              </controlPr>
            </control>
          </mc:Choice>
        </mc:AlternateContent>
        <mc:AlternateContent xmlns:mc="http://schemas.openxmlformats.org/markup-compatibility/2006">
          <mc:Choice Requires="x14">
            <control shapeId="12340" r:id="rId10" name="Button 52">
              <controlPr defaultSize="0" print="0" autoFill="0" autoPict="0" macro="[0]!opentextblock">
                <anchor moveWithCells="1" sizeWithCells="1">
                  <from>
                    <xdr:col>9</xdr:col>
                    <xdr:colOff>57150</xdr:colOff>
                    <xdr:row>12</xdr:row>
                    <xdr:rowOff>0</xdr:rowOff>
                  </from>
                  <to>
                    <xdr:col>9</xdr:col>
                    <xdr:colOff>1019175</xdr:colOff>
                    <xdr:row>12</xdr:row>
                    <xdr:rowOff>0</xdr:rowOff>
                  </to>
                </anchor>
              </controlPr>
            </control>
          </mc:Choice>
        </mc:AlternateContent>
        <mc:AlternateContent xmlns:mc="http://schemas.openxmlformats.org/markup-compatibility/2006">
          <mc:Choice Requires="x14">
            <control shapeId="12343" r:id="rId11" name="Button 55">
              <controlPr defaultSize="0" print="0" autoFill="0" autoPict="0" macro="[0]!opentextblock">
                <anchor moveWithCells="1" sizeWithCells="1">
                  <from>
                    <xdr:col>9</xdr:col>
                    <xdr:colOff>57150</xdr:colOff>
                    <xdr:row>12</xdr:row>
                    <xdr:rowOff>0</xdr:rowOff>
                  </from>
                  <to>
                    <xdr:col>9</xdr:col>
                    <xdr:colOff>1019175</xdr:colOff>
                    <xdr:row>12</xdr:row>
                    <xdr:rowOff>0</xdr:rowOff>
                  </to>
                </anchor>
              </controlPr>
            </control>
          </mc:Choice>
        </mc:AlternateContent>
        <mc:AlternateContent xmlns:mc="http://schemas.openxmlformats.org/markup-compatibility/2006">
          <mc:Choice Requires="x14">
            <control shapeId="12346" r:id="rId12" name="Button 58">
              <controlPr defaultSize="0" print="0" autoFill="0" autoPict="0" macro="[0]!opentextblock">
                <anchor moveWithCells="1" sizeWithCells="1">
                  <from>
                    <xdr:col>9</xdr:col>
                    <xdr:colOff>57150</xdr:colOff>
                    <xdr:row>12</xdr:row>
                    <xdr:rowOff>0</xdr:rowOff>
                  </from>
                  <to>
                    <xdr:col>9</xdr:col>
                    <xdr:colOff>1019175</xdr:colOff>
                    <xdr:row>12</xdr:row>
                    <xdr:rowOff>0</xdr:rowOff>
                  </to>
                </anchor>
              </controlPr>
            </control>
          </mc:Choice>
        </mc:AlternateContent>
        <mc:AlternateContent xmlns:mc="http://schemas.openxmlformats.org/markup-compatibility/2006">
          <mc:Choice Requires="x14">
            <control shapeId="12348" r:id="rId13" name="Button 60">
              <controlPr defaultSize="0" print="0" autoFill="0" autoPict="0" macro="[0]!opentextblock">
                <anchor moveWithCells="1" sizeWithCells="1">
                  <from>
                    <xdr:col>9</xdr:col>
                    <xdr:colOff>57150</xdr:colOff>
                    <xdr:row>12</xdr:row>
                    <xdr:rowOff>0</xdr:rowOff>
                  </from>
                  <to>
                    <xdr:col>9</xdr:col>
                    <xdr:colOff>1019175</xdr:colOff>
                    <xdr:row>12</xdr:row>
                    <xdr:rowOff>0</xdr:rowOff>
                  </to>
                </anchor>
              </controlPr>
            </control>
          </mc:Choice>
        </mc:AlternateContent>
        <mc:AlternateContent xmlns:mc="http://schemas.openxmlformats.org/markup-compatibility/2006">
          <mc:Choice Requires="x14">
            <control shapeId="12349" r:id="rId14" name="Button 61">
              <controlPr defaultSize="0" print="0" autoFill="0" autoPict="0" macro="[0]!opentextblock">
                <anchor moveWithCells="1" sizeWithCells="1">
                  <from>
                    <xdr:col>9</xdr:col>
                    <xdr:colOff>57150</xdr:colOff>
                    <xdr:row>12</xdr:row>
                    <xdr:rowOff>0</xdr:rowOff>
                  </from>
                  <to>
                    <xdr:col>9</xdr:col>
                    <xdr:colOff>1019175</xdr:colOff>
                    <xdr:row>12</xdr:row>
                    <xdr:rowOff>0</xdr:rowOff>
                  </to>
                </anchor>
              </controlPr>
            </control>
          </mc:Choice>
        </mc:AlternateContent>
        <mc:AlternateContent xmlns:mc="http://schemas.openxmlformats.org/markup-compatibility/2006">
          <mc:Choice Requires="x14">
            <control shapeId="12350" r:id="rId15" name="Button 62">
              <controlPr defaultSize="0" print="0" autoFill="0" autoPict="0" macro="[0]!opentextblock">
                <anchor moveWithCells="1" sizeWithCells="1">
                  <from>
                    <xdr:col>9</xdr:col>
                    <xdr:colOff>57150</xdr:colOff>
                    <xdr:row>12</xdr:row>
                    <xdr:rowOff>0</xdr:rowOff>
                  </from>
                  <to>
                    <xdr:col>9</xdr:col>
                    <xdr:colOff>1019175</xdr:colOff>
                    <xdr:row>12</xdr:row>
                    <xdr:rowOff>0</xdr:rowOff>
                  </to>
                </anchor>
              </controlPr>
            </control>
          </mc:Choice>
        </mc:AlternateContent>
        <mc:AlternateContent xmlns:mc="http://schemas.openxmlformats.org/markup-compatibility/2006">
          <mc:Choice Requires="x14">
            <control shapeId="12351" r:id="rId16" name="Button 63">
              <controlPr defaultSize="0" print="0" autoFill="0" autoPict="0" macro="[0]!opentextblock">
                <anchor moveWithCells="1" sizeWithCells="1">
                  <from>
                    <xdr:col>9</xdr:col>
                    <xdr:colOff>57150</xdr:colOff>
                    <xdr:row>12</xdr:row>
                    <xdr:rowOff>0</xdr:rowOff>
                  </from>
                  <to>
                    <xdr:col>9</xdr:col>
                    <xdr:colOff>1019175</xdr:colOff>
                    <xdr:row>12</xdr:row>
                    <xdr:rowOff>0</xdr:rowOff>
                  </to>
                </anchor>
              </controlPr>
            </control>
          </mc:Choice>
        </mc:AlternateContent>
        <mc:AlternateContent xmlns:mc="http://schemas.openxmlformats.org/markup-compatibility/2006">
          <mc:Choice Requires="x14">
            <control shapeId="12356" r:id="rId17" name="Button 68">
              <controlPr defaultSize="0" print="0" autoFill="0" autoPict="0" macro="[0]!opentextblock">
                <anchor moveWithCells="1" sizeWithCells="1">
                  <from>
                    <xdr:col>9</xdr:col>
                    <xdr:colOff>57150</xdr:colOff>
                    <xdr:row>12</xdr:row>
                    <xdr:rowOff>0</xdr:rowOff>
                  </from>
                  <to>
                    <xdr:col>9</xdr:col>
                    <xdr:colOff>1019175</xdr:colOff>
                    <xdr:row>12</xdr:row>
                    <xdr:rowOff>0</xdr:rowOff>
                  </to>
                </anchor>
              </controlPr>
            </control>
          </mc:Choice>
        </mc:AlternateContent>
        <mc:AlternateContent xmlns:mc="http://schemas.openxmlformats.org/markup-compatibility/2006">
          <mc:Choice Requires="x14">
            <control shapeId="12365" r:id="rId18" name="Button 77">
              <controlPr defaultSize="0" print="0" autoFill="0" autoPict="0" macro="[0]!opentextblock">
                <anchor moveWithCells="1" sizeWithCells="1">
                  <from>
                    <xdr:col>9</xdr:col>
                    <xdr:colOff>57150</xdr:colOff>
                    <xdr:row>12</xdr:row>
                    <xdr:rowOff>0</xdr:rowOff>
                  </from>
                  <to>
                    <xdr:col>9</xdr:col>
                    <xdr:colOff>1019175</xdr:colOff>
                    <xdr:row>12</xdr:row>
                    <xdr:rowOff>0</xdr:rowOff>
                  </to>
                </anchor>
              </controlPr>
            </control>
          </mc:Choice>
        </mc:AlternateContent>
        <mc:AlternateContent xmlns:mc="http://schemas.openxmlformats.org/markup-compatibility/2006">
          <mc:Choice Requires="x14">
            <control shapeId="12366" r:id="rId19" name="Button 78">
              <controlPr defaultSize="0" print="0" autoFill="0" autoPict="0" macro="[0]!opentextblock">
                <anchor moveWithCells="1" sizeWithCells="1">
                  <from>
                    <xdr:col>9</xdr:col>
                    <xdr:colOff>57150</xdr:colOff>
                    <xdr:row>12</xdr:row>
                    <xdr:rowOff>57150</xdr:rowOff>
                  </from>
                  <to>
                    <xdr:col>9</xdr:col>
                    <xdr:colOff>1066800</xdr:colOff>
                    <xdr:row>12</xdr:row>
                    <xdr:rowOff>266700</xdr:rowOff>
                  </to>
                </anchor>
              </controlPr>
            </control>
          </mc:Choice>
        </mc:AlternateContent>
        <mc:AlternateContent xmlns:mc="http://schemas.openxmlformats.org/markup-compatibility/2006">
          <mc:Choice Requires="x14">
            <control shapeId="12367" r:id="rId20" name="Button 79">
              <controlPr defaultSize="0" print="0" autoFill="0" autoPict="0" macro="[0]!opentextblock">
                <anchor moveWithCells="1" sizeWithCells="1">
                  <from>
                    <xdr:col>9</xdr:col>
                    <xdr:colOff>57150</xdr:colOff>
                    <xdr:row>13</xdr:row>
                    <xdr:rowOff>57150</xdr:rowOff>
                  </from>
                  <to>
                    <xdr:col>9</xdr:col>
                    <xdr:colOff>1066800</xdr:colOff>
                    <xdr:row>13</xdr:row>
                    <xdr:rowOff>266700</xdr:rowOff>
                  </to>
                </anchor>
              </controlPr>
            </control>
          </mc:Choice>
        </mc:AlternateContent>
        <mc:AlternateContent xmlns:mc="http://schemas.openxmlformats.org/markup-compatibility/2006">
          <mc:Choice Requires="x14">
            <control shapeId="12368" r:id="rId21" name="Button 80">
              <controlPr defaultSize="0" print="0" autoFill="0" autoPict="0" macro="[0]!opentextblock">
                <anchor moveWithCells="1" sizeWithCells="1">
                  <from>
                    <xdr:col>9</xdr:col>
                    <xdr:colOff>57150</xdr:colOff>
                    <xdr:row>14</xdr:row>
                    <xdr:rowOff>57150</xdr:rowOff>
                  </from>
                  <to>
                    <xdr:col>9</xdr:col>
                    <xdr:colOff>1066800</xdr:colOff>
                    <xdr:row>14</xdr:row>
                    <xdr:rowOff>266700</xdr:rowOff>
                  </to>
                </anchor>
              </controlPr>
            </control>
          </mc:Choice>
        </mc:AlternateContent>
        <mc:AlternateContent xmlns:mc="http://schemas.openxmlformats.org/markup-compatibility/2006">
          <mc:Choice Requires="x14">
            <control shapeId="12369" r:id="rId22" name="Button 81">
              <controlPr defaultSize="0" print="0" autoFill="0" autoPict="0" macro="[0]!opentextblock">
                <anchor moveWithCells="1" sizeWithCells="1">
                  <from>
                    <xdr:col>9</xdr:col>
                    <xdr:colOff>57150</xdr:colOff>
                    <xdr:row>15</xdr:row>
                    <xdr:rowOff>57150</xdr:rowOff>
                  </from>
                  <to>
                    <xdr:col>9</xdr:col>
                    <xdr:colOff>1066800</xdr:colOff>
                    <xdr:row>15</xdr:row>
                    <xdr:rowOff>266700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dimension ref="A1:XFC28"/>
  <sheetViews>
    <sheetView showGridLines="0" topLeftCell="D7" zoomScaleNormal="100" workbookViewId="0">
      <pane xSplit="1" ySplit="4" topLeftCell="E11" activePane="bottomRight" state="frozen"/>
      <selection activeCell="D7" sqref="D7"/>
      <selection pane="topRight" activeCell="E7" sqref="E7"/>
      <selection pane="bottomLeft" activeCell="D11" sqref="D11"/>
      <selection pane="bottomRight" activeCell="F15" sqref="F15"/>
    </sheetView>
  </sheetViews>
  <sheetFormatPr defaultColWidth="0" defaultRowHeight="15"/>
  <cols>
    <col min="1" max="1" width="2" hidden="1" customWidth="1"/>
    <col min="2" max="2" width="1.85546875" hidden="1" customWidth="1"/>
    <col min="3" max="3" width="2.7109375" hidden="1" customWidth="1"/>
    <col min="4" max="4" width="5.7109375" customWidth="1"/>
    <col min="5" max="5" width="4.7109375" customWidth="1"/>
    <col min="6" max="6" width="110.5703125" customWidth="1"/>
    <col min="7" max="7" width="24.42578125" customWidth="1"/>
    <col min="8" max="8" width="5.7109375" customWidth="1"/>
    <col min="9" max="10" width="5.7109375" hidden="1"/>
    <col min="11" max="16383" width="5.140625" hidden="1"/>
    <col min="16384" max="16384" width="0.7109375" hidden="1"/>
  </cols>
  <sheetData>
    <row r="1" spans="1:18" ht="26.25" hidden="1" customHeight="1">
      <c r="A1" t="s">
        <v>266</v>
      </c>
      <c r="R1" t="s">
        <v>4</v>
      </c>
    </row>
    <row r="2" spans="1:18" ht="18" hidden="1" customHeight="1">
      <c r="R2" t="s">
        <v>24</v>
      </c>
    </row>
    <row r="3" spans="1:18" ht="23.25" hidden="1" customHeight="1">
      <c r="R3" t="s">
        <v>35</v>
      </c>
    </row>
    <row r="4" spans="1:18" ht="21.75" hidden="1" customHeight="1"/>
    <row r="5" spans="1:18" ht="18.75" hidden="1" customHeight="1"/>
    <row r="6" spans="1:18" ht="20.25" hidden="1" customHeight="1"/>
    <row r="7" spans="1:18" ht="36" customHeight="1">
      <c r="J7" t="s">
        <v>627</v>
      </c>
      <c r="K7" t="s">
        <v>116</v>
      </c>
      <c r="L7" t="s">
        <v>108</v>
      </c>
      <c r="M7" t="s">
        <v>584</v>
      </c>
      <c r="N7" t="s">
        <v>114</v>
      </c>
      <c r="O7" t="s">
        <v>118</v>
      </c>
      <c r="P7" t="s">
        <v>115</v>
      </c>
    </row>
    <row r="8" spans="1:18" ht="30" customHeight="1">
      <c r="E8" s="466" t="s">
        <v>13</v>
      </c>
      <c r="F8" s="434"/>
      <c r="G8" s="467"/>
    </row>
    <row r="9" spans="1:18" ht="20.100000000000001" customHeight="1">
      <c r="E9" s="468" t="s">
        <v>1085</v>
      </c>
      <c r="F9" s="469"/>
      <c r="G9" s="470"/>
    </row>
    <row r="10" spans="1:18" ht="30">
      <c r="E10" s="8" t="s">
        <v>6</v>
      </c>
      <c r="F10" s="8" t="s">
        <v>21</v>
      </c>
      <c r="G10" s="9" t="s">
        <v>317</v>
      </c>
    </row>
    <row r="11" spans="1:18" ht="20.100000000000001" customHeight="1">
      <c r="E11" s="10">
        <v>1</v>
      </c>
      <c r="F11" s="14" t="s">
        <v>25</v>
      </c>
      <c r="G11" s="11" t="s">
        <v>4</v>
      </c>
      <c r="R11" t="s">
        <v>239</v>
      </c>
    </row>
    <row r="12" spans="1:18" ht="45" customHeight="1">
      <c r="E12" s="12">
        <v>2</v>
      </c>
      <c r="F12" s="15" t="s">
        <v>150</v>
      </c>
      <c r="G12" s="11" t="s">
        <v>4</v>
      </c>
      <c r="R12" t="s">
        <v>240</v>
      </c>
    </row>
    <row r="13" spans="1:18" ht="45" customHeight="1">
      <c r="E13" s="12">
        <v>3</v>
      </c>
      <c r="F13" s="15" t="s">
        <v>151</v>
      </c>
      <c r="G13" s="11" t="s">
        <v>4</v>
      </c>
      <c r="R13" t="s">
        <v>241</v>
      </c>
    </row>
    <row r="14" spans="1:18" ht="45" customHeight="1">
      <c r="E14" s="12">
        <v>4</v>
      </c>
      <c r="F14" s="15" t="s">
        <v>152</v>
      </c>
      <c r="G14" s="11" t="s">
        <v>4</v>
      </c>
      <c r="R14" t="s">
        <v>242</v>
      </c>
    </row>
    <row r="15" spans="1:18" ht="45" customHeight="1">
      <c r="E15" s="12">
        <v>5</v>
      </c>
      <c r="F15" s="15" t="s">
        <v>861</v>
      </c>
      <c r="G15" s="11" t="s">
        <v>35</v>
      </c>
      <c r="R15" t="s">
        <v>243</v>
      </c>
    </row>
    <row r="16" spans="1:18" ht="30" customHeight="1">
      <c r="E16" s="12">
        <v>6</v>
      </c>
      <c r="F16" s="15" t="s">
        <v>26</v>
      </c>
      <c r="G16" s="11" t="s">
        <v>4</v>
      </c>
      <c r="R16" t="s">
        <v>244</v>
      </c>
    </row>
    <row r="17" spans="5:18" ht="30" customHeight="1">
      <c r="E17" s="12">
        <v>7</v>
      </c>
      <c r="F17" s="15" t="s">
        <v>119</v>
      </c>
      <c r="G17" s="11" t="s">
        <v>4</v>
      </c>
      <c r="R17" t="s">
        <v>245</v>
      </c>
    </row>
    <row r="18" spans="5:18" ht="30" customHeight="1">
      <c r="E18" s="13">
        <v>8</v>
      </c>
      <c r="F18" s="50" t="s">
        <v>323</v>
      </c>
      <c r="G18" s="11" t="s">
        <v>4</v>
      </c>
      <c r="R18" t="s">
        <v>246</v>
      </c>
    </row>
    <row r="19" spans="5:18" ht="32.25" customHeight="1">
      <c r="E19" s="13">
        <v>9</v>
      </c>
      <c r="F19" s="41" t="s">
        <v>324</v>
      </c>
      <c r="G19" s="22"/>
      <c r="J19" t="s">
        <v>301</v>
      </c>
      <c r="R19" t="s">
        <v>275</v>
      </c>
    </row>
    <row r="25" spans="5:18" ht="30" customHeight="1">
      <c r="E25" s="471" t="s">
        <v>13</v>
      </c>
      <c r="F25" s="472"/>
      <c r="G25" s="473"/>
    </row>
    <row r="26" spans="5:18" ht="20.100000000000001" customHeight="1">
      <c r="E26" s="3" t="s">
        <v>6</v>
      </c>
      <c r="F26" s="3" t="s">
        <v>21</v>
      </c>
      <c r="G26" s="2" t="s">
        <v>333</v>
      </c>
    </row>
    <row r="27" spans="5:18">
      <c r="E27" s="59">
        <v>1</v>
      </c>
      <c r="F27" s="61" t="s">
        <v>106</v>
      </c>
      <c r="G27" s="81" t="s">
        <v>1290</v>
      </c>
      <c r="R27" t="s">
        <v>521</v>
      </c>
    </row>
    <row r="28" spans="5:18" ht="15" customHeight="1">
      <c r="E28" s="60">
        <v>2</v>
      </c>
      <c r="F28" s="62" t="s">
        <v>334</v>
      </c>
      <c r="G28" s="82" t="s">
        <v>115</v>
      </c>
      <c r="R28" t="s">
        <v>522</v>
      </c>
    </row>
  </sheetData>
  <sheetProtection algorithmName="SHA-512" hashValue="0UxAivNmm8k4TaclHmJc+/PMcAvXiVWKYahrviThMmHsnoJYB2kDHRZ8dx6X2z2UU0KiOObjdA9wloCZxdKC9A==" saltValue="UgYDCEP1WLDLiY49lp57Dw==" spinCount="100000" sheet="1" objects="1" scenarios="1"/>
  <mergeCells count="3">
    <mergeCell ref="E8:G8"/>
    <mergeCell ref="E9:G9"/>
    <mergeCell ref="E25:G25"/>
  </mergeCells>
  <dataValidations count="3">
    <dataValidation type="list" allowBlank="1" showInputMessage="1" showErrorMessage="1" prompt="Please select Yes or No from the drop down " sqref="G15" xr:uid="{00000000-0002-0000-0A00-000000000000}">
      <formula1>$R$1:$R$3</formula1>
    </dataValidation>
    <dataValidation type="list" allowBlank="1" showInputMessage="1" showErrorMessage="1" prompt="Please select Yes or No from the drop down " sqref="G11:G14 G16:G18" xr:uid="{00000000-0002-0000-0A00-000001000000}">
      <formula1>$R$1:$R$2</formula1>
    </dataValidation>
    <dataValidation type="list" allowBlank="1" showInputMessage="1" showErrorMessage="1" sqref="G28" xr:uid="{00000000-0002-0000-0A00-000002000000}">
      <formula1>$J$7:$P$7</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ABAE5-1E56-4D11-BBBF-A1D02A092634}">
  <sheetPr codeName="Sheet18"/>
  <dimension ref="D1:W94"/>
  <sheetViews>
    <sheetView showGridLines="0" topLeftCell="D5" workbookViewId="0">
      <selection activeCell="F25" sqref="F25:F27"/>
    </sheetView>
  </sheetViews>
  <sheetFormatPr defaultColWidth="0" defaultRowHeight="15"/>
  <cols>
    <col min="1" max="3" width="9.140625" hidden="1" customWidth="1"/>
    <col min="4" max="5" width="5.7109375" customWidth="1"/>
    <col min="6" max="7" width="55.7109375" customWidth="1"/>
    <col min="8" max="9" width="9.140625" customWidth="1"/>
    <col min="10" max="16384" width="9.140625" hidden="1"/>
  </cols>
  <sheetData>
    <row r="1" spans="5:23" hidden="1">
      <c r="I1">
        <v>0</v>
      </c>
      <c r="V1" t="s">
        <v>874</v>
      </c>
      <c r="W1" t="s">
        <v>4</v>
      </c>
    </row>
    <row r="2" spans="5:23" hidden="1">
      <c r="E2" t="s">
        <v>914</v>
      </c>
      <c r="F2" t="s">
        <v>1027</v>
      </c>
      <c r="G2" t="s">
        <v>1028</v>
      </c>
      <c r="V2" t="s">
        <v>875</v>
      </c>
      <c r="W2" t="s">
        <v>24</v>
      </c>
    </row>
    <row r="3" spans="5:23" hidden="1">
      <c r="F3" t="s">
        <v>866</v>
      </c>
      <c r="G3" t="s">
        <v>867</v>
      </c>
      <c r="V3" t="s">
        <v>876</v>
      </c>
    </row>
    <row r="4" spans="5:23" hidden="1"/>
    <row r="5" spans="5:23" ht="30" customHeight="1"/>
    <row r="6" spans="5:23" ht="30" customHeight="1">
      <c r="E6" s="476" t="s">
        <v>877</v>
      </c>
      <c r="F6" s="477"/>
      <c r="G6" s="478"/>
    </row>
    <row r="7" spans="5:23" ht="45" customHeight="1">
      <c r="E7" s="474" t="s">
        <v>914</v>
      </c>
      <c r="F7" s="475"/>
      <c r="G7" s="199" t="s">
        <v>24</v>
      </c>
    </row>
    <row r="8" spans="5:23" ht="30" customHeight="1">
      <c r="E8" s="479" t="s">
        <v>1027</v>
      </c>
      <c r="F8" s="480"/>
      <c r="G8" s="204"/>
    </row>
    <row r="9" spans="5:23" ht="30" customHeight="1">
      <c r="E9" s="474" t="s">
        <v>1028</v>
      </c>
      <c r="F9" s="481"/>
      <c r="G9" s="354"/>
    </row>
    <row r="10" spans="5:23" ht="14.25" customHeight="1">
      <c r="E10" s="201" t="s">
        <v>1029</v>
      </c>
      <c r="F10" s="200" t="s">
        <v>866</v>
      </c>
      <c r="G10" s="200" t="s">
        <v>867</v>
      </c>
    </row>
    <row r="11" spans="5:23" hidden="1">
      <c r="E11" s="206"/>
      <c r="F11" s="202"/>
      <c r="G11" s="205"/>
    </row>
    <row r="12" spans="5:23">
      <c r="E12" s="207"/>
      <c r="F12" s="208"/>
      <c r="G12" s="209"/>
    </row>
    <row r="13" spans="5:23">
      <c r="E13" s="207"/>
      <c r="F13" s="208"/>
      <c r="G13" s="209"/>
    </row>
    <row r="14" spans="5:23">
      <c r="E14" s="207"/>
      <c r="F14" s="208"/>
      <c r="G14" s="209"/>
    </row>
    <row r="15" spans="5:23">
      <c r="E15" s="207"/>
      <c r="F15" s="208"/>
      <c r="G15" s="209"/>
    </row>
    <row r="16" spans="5:23">
      <c r="E16" s="207"/>
      <c r="F16" s="208"/>
      <c r="G16" s="209"/>
    </row>
    <row r="17" spans="5:7">
      <c r="E17" s="207"/>
      <c r="F17" s="208"/>
      <c r="G17" s="209"/>
    </row>
    <row r="18" spans="5:7">
      <c r="E18" s="207"/>
      <c r="F18" s="208"/>
      <c r="G18" s="209"/>
    </row>
    <row r="19" spans="5:7">
      <c r="E19" s="207"/>
      <c r="F19" s="208"/>
      <c r="G19" s="209"/>
    </row>
    <row r="20" spans="5:7">
      <c r="E20" s="207"/>
      <c r="F20" s="208"/>
      <c r="G20" s="209"/>
    </row>
    <row r="21" spans="5:7">
      <c r="E21" s="207"/>
      <c r="F21" s="208"/>
      <c r="G21" s="209"/>
    </row>
    <row r="22" spans="5:7">
      <c r="E22" s="207"/>
      <c r="F22" s="208"/>
      <c r="G22" s="209"/>
    </row>
    <row r="23" spans="5:7">
      <c r="E23" s="207"/>
      <c r="F23" s="208"/>
      <c r="G23" s="209"/>
    </row>
    <row r="24" spans="5:7">
      <c r="E24" s="207"/>
      <c r="F24" s="208"/>
      <c r="G24" s="209"/>
    </row>
    <row r="25" spans="5:7">
      <c r="E25" s="207"/>
      <c r="F25" s="208"/>
      <c r="G25" s="209"/>
    </row>
    <row r="26" spans="5:7">
      <c r="E26" s="207"/>
      <c r="F26" s="208"/>
      <c r="G26" s="209"/>
    </row>
    <row r="27" spans="5:7">
      <c r="E27" s="207"/>
      <c r="F27" s="208"/>
      <c r="G27" s="209"/>
    </row>
    <row r="28" spans="5:7">
      <c r="E28" s="207"/>
      <c r="F28" s="208"/>
      <c r="G28" s="209"/>
    </row>
    <row r="29" spans="5:7">
      <c r="E29" s="207"/>
      <c r="F29" s="208"/>
      <c r="G29" s="209"/>
    </row>
    <row r="30" spans="5:7">
      <c r="E30" s="207"/>
      <c r="F30" s="208"/>
      <c r="G30" s="209"/>
    </row>
    <row r="31" spans="5:7">
      <c r="E31" s="207"/>
      <c r="F31" s="208"/>
      <c r="G31" s="209"/>
    </row>
    <row r="32" spans="5:7">
      <c r="E32" s="207"/>
      <c r="F32" s="208"/>
      <c r="G32" s="209"/>
    </row>
    <row r="33" spans="5:7">
      <c r="E33" s="207"/>
      <c r="F33" s="208"/>
      <c r="G33" s="209"/>
    </row>
    <row r="34" spans="5:7">
      <c r="E34" s="207"/>
      <c r="F34" s="208"/>
      <c r="G34" s="209"/>
    </row>
    <row r="35" spans="5:7">
      <c r="E35" s="207"/>
      <c r="F35" s="208"/>
      <c r="G35" s="209"/>
    </row>
    <row r="36" spans="5:7">
      <c r="E36" s="207"/>
      <c r="F36" s="208"/>
      <c r="G36" s="209"/>
    </row>
    <row r="37" spans="5:7">
      <c r="E37" s="207"/>
      <c r="F37" s="208"/>
      <c r="G37" s="209"/>
    </row>
    <row r="38" spans="5:7">
      <c r="E38" s="207"/>
      <c r="F38" s="208"/>
      <c r="G38" s="209"/>
    </row>
    <row r="39" spans="5:7">
      <c r="E39" s="207"/>
      <c r="F39" s="208"/>
      <c r="G39" s="209"/>
    </row>
    <row r="40" spans="5:7">
      <c r="E40" s="207"/>
      <c r="F40" s="208"/>
      <c r="G40" s="209"/>
    </row>
    <row r="41" spans="5:7">
      <c r="E41" s="207"/>
      <c r="F41" s="208"/>
      <c r="G41" s="209"/>
    </row>
    <row r="42" spans="5:7">
      <c r="E42" s="207"/>
      <c r="F42" s="208"/>
      <c r="G42" s="209"/>
    </row>
    <row r="43" spans="5:7">
      <c r="E43" s="207"/>
      <c r="F43" s="208"/>
      <c r="G43" s="209"/>
    </row>
    <row r="44" spans="5:7">
      <c r="E44" s="207"/>
      <c r="F44" s="208"/>
      <c r="G44" s="209"/>
    </row>
    <row r="45" spans="5:7">
      <c r="E45" s="207"/>
      <c r="F45" s="208"/>
      <c r="G45" s="209"/>
    </row>
    <row r="46" spans="5:7">
      <c r="E46" s="207"/>
      <c r="F46" s="208"/>
      <c r="G46" s="209"/>
    </row>
    <row r="47" spans="5:7">
      <c r="E47" s="207"/>
      <c r="F47" s="208"/>
      <c r="G47" s="209"/>
    </row>
    <row r="48" spans="5:7">
      <c r="E48" s="207"/>
      <c r="F48" s="208"/>
      <c r="G48" s="209"/>
    </row>
    <row r="49" spans="5:7">
      <c r="E49" s="207"/>
      <c r="F49" s="208"/>
      <c r="G49" s="209"/>
    </row>
    <row r="50" spans="5:7">
      <c r="E50" s="207"/>
      <c r="F50" s="208"/>
      <c r="G50" s="209"/>
    </row>
    <row r="51" spans="5:7">
      <c r="E51" s="207"/>
      <c r="F51" s="208"/>
      <c r="G51" s="209"/>
    </row>
    <row r="52" spans="5:7">
      <c r="E52" s="207"/>
      <c r="F52" s="208"/>
      <c r="G52" s="209"/>
    </row>
    <row r="53" spans="5:7">
      <c r="E53" s="207"/>
      <c r="F53" s="208"/>
      <c r="G53" s="209"/>
    </row>
    <row r="54" spans="5:7">
      <c r="E54" s="207"/>
      <c r="F54" s="208"/>
      <c r="G54" s="209"/>
    </row>
    <row r="55" spans="5:7">
      <c r="E55" s="207"/>
      <c r="F55" s="208"/>
      <c r="G55" s="209"/>
    </row>
    <row r="56" spans="5:7">
      <c r="E56" s="207"/>
      <c r="F56" s="208"/>
      <c r="G56" s="209"/>
    </row>
    <row r="57" spans="5:7">
      <c r="E57" s="207"/>
      <c r="F57" s="208"/>
      <c r="G57" s="209"/>
    </row>
    <row r="58" spans="5:7">
      <c r="E58" s="207"/>
      <c r="F58" s="208"/>
      <c r="G58" s="209"/>
    </row>
    <row r="59" spans="5:7">
      <c r="E59" s="207"/>
      <c r="F59" s="208"/>
      <c r="G59" s="209"/>
    </row>
    <row r="60" spans="5:7">
      <c r="E60" s="207"/>
      <c r="F60" s="208"/>
      <c r="G60" s="209"/>
    </row>
    <row r="61" spans="5:7">
      <c r="E61" s="207"/>
      <c r="F61" s="208"/>
      <c r="G61" s="209"/>
    </row>
    <row r="62" spans="5:7">
      <c r="E62" s="207"/>
      <c r="F62" s="208"/>
      <c r="G62" s="209"/>
    </row>
    <row r="63" spans="5:7">
      <c r="E63" s="207"/>
      <c r="F63" s="208"/>
      <c r="G63" s="209"/>
    </row>
    <row r="64" spans="5:7">
      <c r="E64" s="207"/>
      <c r="F64" s="208"/>
      <c r="G64" s="209"/>
    </row>
    <row r="65" spans="5:7">
      <c r="E65" s="207"/>
      <c r="F65" s="208"/>
      <c r="G65" s="209"/>
    </row>
    <row r="66" spans="5:7">
      <c r="E66" s="207"/>
      <c r="F66" s="208"/>
      <c r="G66" s="209"/>
    </row>
    <row r="67" spans="5:7">
      <c r="E67" s="207"/>
      <c r="F67" s="208"/>
      <c r="G67" s="209"/>
    </row>
    <row r="68" spans="5:7">
      <c r="E68" s="207"/>
      <c r="F68" s="208"/>
      <c r="G68" s="209"/>
    </row>
    <row r="69" spans="5:7">
      <c r="E69" s="207"/>
      <c r="F69" s="208"/>
      <c r="G69" s="209"/>
    </row>
    <row r="70" spans="5:7">
      <c r="E70" s="207"/>
      <c r="F70" s="208"/>
      <c r="G70" s="209"/>
    </row>
    <row r="71" spans="5:7">
      <c r="E71" s="207"/>
      <c r="F71" s="208"/>
      <c r="G71" s="209"/>
    </row>
    <row r="72" spans="5:7">
      <c r="E72" s="207"/>
      <c r="F72" s="208"/>
      <c r="G72" s="209"/>
    </row>
    <row r="73" spans="5:7">
      <c r="E73" s="207"/>
      <c r="F73" s="208"/>
      <c r="G73" s="209"/>
    </row>
    <row r="74" spans="5:7">
      <c r="E74" s="207"/>
      <c r="F74" s="208"/>
      <c r="G74" s="209"/>
    </row>
    <row r="75" spans="5:7">
      <c r="E75" s="207"/>
      <c r="F75" s="208"/>
      <c r="G75" s="209"/>
    </row>
    <row r="76" spans="5:7">
      <c r="E76" s="207"/>
      <c r="F76" s="208"/>
      <c r="G76" s="209"/>
    </row>
    <row r="77" spans="5:7">
      <c r="E77" s="207"/>
      <c r="F77" s="208"/>
      <c r="G77" s="209"/>
    </row>
    <row r="78" spans="5:7">
      <c r="E78" s="207"/>
      <c r="F78" s="208"/>
      <c r="G78" s="209"/>
    </row>
    <row r="79" spans="5:7">
      <c r="E79" s="207"/>
      <c r="F79" s="208"/>
      <c r="G79" s="209"/>
    </row>
    <row r="80" spans="5:7">
      <c r="E80" s="207"/>
      <c r="F80" s="208"/>
      <c r="G80" s="209"/>
    </row>
    <row r="81" spans="5:7">
      <c r="E81" s="207"/>
      <c r="F81" s="208"/>
      <c r="G81" s="209"/>
    </row>
    <row r="82" spans="5:7">
      <c r="E82" s="207"/>
      <c r="F82" s="208"/>
      <c r="G82" s="209"/>
    </row>
    <row r="83" spans="5:7">
      <c r="E83" s="207"/>
      <c r="F83" s="208"/>
      <c r="G83" s="209"/>
    </row>
    <row r="84" spans="5:7">
      <c r="E84" s="207"/>
      <c r="F84" s="208"/>
      <c r="G84" s="209"/>
    </row>
    <row r="85" spans="5:7">
      <c r="E85" s="207"/>
      <c r="F85" s="208"/>
      <c r="G85" s="209"/>
    </row>
    <row r="86" spans="5:7">
      <c r="E86" s="207"/>
      <c r="F86" s="208"/>
      <c r="G86" s="209"/>
    </row>
    <row r="87" spans="5:7">
      <c r="E87" s="207"/>
      <c r="F87" s="208"/>
      <c r="G87" s="209"/>
    </row>
    <row r="88" spans="5:7">
      <c r="E88" s="207"/>
      <c r="F88" s="208"/>
      <c r="G88" s="209"/>
    </row>
    <row r="89" spans="5:7">
      <c r="E89" s="207"/>
      <c r="F89" s="208"/>
      <c r="G89" s="209"/>
    </row>
    <row r="90" spans="5:7">
      <c r="E90" s="207"/>
      <c r="F90" s="208"/>
      <c r="G90" s="209"/>
    </row>
    <row r="91" spans="5:7">
      <c r="E91" s="207"/>
      <c r="F91" s="208"/>
      <c r="G91" s="209"/>
    </row>
    <row r="92" spans="5:7">
      <c r="E92" s="207"/>
      <c r="F92" s="208"/>
      <c r="G92" s="209"/>
    </row>
    <row r="93" spans="5:7">
      <c r="E93" s="207"/>
      <c r="F93" s="208"/>
      <c r="G93" s="209"/>
    </row>
    <row r="94" spans="5:7">
      <c r="E94" s="207"/>
      <c r="F94" s="208"/>
      <c r="G94" s="209"/>
    </row>
  </sheetData>
  <sheetProtection algorithmName="SHA-512" hashValue="taXQyc0ylWJ1YcXxrs9SNY7EPBI6Uc64tVbstlnCnb9jJ11N8uK7eOno9Gh6ZQz6jsXbrZ+hlMkUQd96UmRUmQ==" saltValue="MMkGiaxSUiqhCWH7Sw+SzQ==" spinCount="100000" sheet="1" objects="1" scenarios="1"/>
  <mergeCells count="4">
    <mergeCell ref="E7:F7"/>
    <mergeCell ref="E6:G6"/>
    <mergeCell ref="E8:F8"/>
    <mergeCell ref="E9:F9"/>
  </mergeCells>
  <dataValidations count="3">
    <dataValidation type="list" allowBlank="1" showInputMessage="1" showErrorMessage="1" sqref="G7" xr:uid="{29A69DAE-D826-4736-A653-B6071B045719}">
      <formula1>$W$1:$W$2</formula1>
    </dataValidation>
    <dataValidation type="whole" operator="greaterThan" allowBlank="1" showInputMessage="1" showErrorMessage="1" error="Number entered should be greater than or equal to one." sqref="G9" xr:uid="{96C75C6A-123E-4BA6-9F3B-6FB719641F3C}">
      <formula1>0</formula1>
    </dataValidation>
    <dataValidation type="textLength" operator="equal" allowBlank="1" showInputMessage="1" showErrorMessage="1" prompt="Enter date in &quot;DD-MM-YYYY&quot; format." sqref="F11:F94" xr:uid="{19C751B3-CC5D-4B59-BD37-4E74AE6A6477}">
      <formula1>10</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dimension ref="B1:E75"/>
  <sheetViews>
    <sheetView workbookViewId="0"/>
  </sheetViews>
  <sheetFormatPr defaultRowHeight="15"/>
  <sheetData>
    <row r="1" spans="2:5">
      <c r="B1" s="29" t="s">
        <v>1292</v>
      </c>
      <c r="E1">
        <v>2</v>
      </c>
    </row>
    <row r="2" spans="2:5">
      <c r="B2" s="29" t="s">
        <v>1292</v>
      </c>
    </row>
    <row r="3" spans="2:5">
      <c r="B3" s="29"/>
    </row>
    <row r="4" spans="2:5">
      <c r="B4" s="29"/>
    </row>
    <row r="5" spans="2:5">
      <c r="B5" s="29"/>
    </row>
    <row r="6" spans="2:5">
      <c r="B6" s="29"/>
    </row>
    <row r="7" spans="2:5">
      <c r="B7" s="29"/>
    </row>
    <row r="8" spans="2:5">
      <c r="B8" s="29"/>
    </row>
    <row r="9" spans="2:5">
      <c r="B9" s="29"/>
    </row>
    <row r="10" spans="2:5">
      <c r="B10" s="29"/>
    </row>
    <row r="11" spans="2:5">
      <c r="B11" s="29"/>
    </row>
    <row r="12" spans="2:5">
      <c r="B12" s="29"/>
    </row>
    <row r="13" spans="2:5">
      <c r="B13" s="29"/>
    </row>
    <row r="14" spans="2:5">
      <c r="B14" s="29"/>
    </row>
    <row r="15" spans="2:5">
      <c r="B15" s="29"/>
    </row>
    <row r="16" spans="2:5">
      <c r="B16" s="29"/>
    </row>
    <row r="17" spans="2:2">
      <c r="B17" s="29"/>
    </row>
    <row r="18" spans="2:2">
      <c r="B18" s="29"/>
    </row>
    <row r="19" spans="2:2">
      <c r="B19" s="29"/>
    </row>
    <row r="20" spans="2:2">
      <c r="B20" s="29"/>
    </row>
    <row r="21" spans="2:2">
      <c r="B21" s="29"/>
    </row>
    <row r="22" spans="2:2">
      <c r="B22" s="29"/>
    </row>
    <row r="23" spans="2:2">
      <c r="B23" s="29"/>
    </row>
    <row r="24" spans="2:2">
      <c r="B24" s="29"/>
    </row>
    <row r="25" spans="2:2">
      <c r="B25" s="29"/>
    </row>
    <row r="26" spans="2:2">
      <c r="B26" s="29"/>
    </row>
    <row r="27" spans="2:2">
      <c r="B27" s="29"/>
    </row>
    <row r="28" spans="2:2">
      <c r="B28" s="29"/>
    </row>
    <row r="29" spans="2:2">
      <c r="B29" s="29"/>
    </row>
    <row r="30" spans="2:2">
      <c r="B30" s="29"/>
    </row>
    <row r="31" spans="2:2">
      <c r="B31" s="29"/>
    </row>
    <row r="32" spans="2:2">
      <c r="B32" s="29"/>
    </row>
    <row r="33" spans="2:2">
      <c r="B33" s="29"/>
    </row>
    <row r="34" spans="2:2">
      <c r="B34" s="29"/>
    </row>
    <row r="35" spans="2:2">
      <c r="B35" s="29"/>
    </row>
    <row r="36" spans="2:2">
      <c r="B36" s="29"/>
    </row>
    <row r="37" spans="2:2">
      <c r="B37" s="29"/>
    </row>
    <row r="38" spans="2:2">
      <c r="B38" s="29"/>
    </row>
    <row r="39" spans="2:2">
      <c r="B39" s="29"/>
    </row>
    <row r="40" spans="2:2">
      <c r="B40" s="29"/>
    </row>
    <row r="41" spans="2:2">
      <c r="B41" s="29"/>
    </row>
    <row r="42" spans="2:2">
      <c r="B42" s="29"/>
    </row>
    <row r="43" spans="2:2">
      <c r="B43" s="29"/>
    </row>
    <row r="44" spans="2:2">
      <c r="B44" s="29"/>
    </row>
    <row r="45" spans="2:2">
      <c r="B45" s="29"/>
    </row>
    <row r="46" spans="2:2">
      <c r="B46" s="29"/>
    </row>
    <row r="47" spans="2:2">
      <c r="B47" s="29"/>
    </row>
    <row r="48" spans="2:2">
      <c r="B48" s="29"/>
    </row>
    <row r="49" spans="2:2">
      <c r="B49" s="29"/>
    </row>
    <row r="50" spans="2:2">
      <c r="B50" s="29"/>
    </row>
    <row r="51" spans="2:2">
      <c r="B51" s="29"/>
    </row>
    <row r="52" spans="2:2">
      <c r="B52" s="29"/>
    </row>
    <row r="53" spans="2:2">
      <c r="B53" s="29"/>
    </row>
    <row r="54" spans="2:2">
      <c r="B54" s="29"/>
    </row>
    <row r="55" spans="2:2">
      <c r="B55" s="29"/>
    </row>
    <row r="56" spans="2:2">
      <c r="B56" s="29"/>
    </row>
    <row r="57" spans="2:2">
      <c r="B57" s="29"/>
    </row>
    <row r="58" spans="2:2">
      <c r="B58" s="29"/>
    </row>
    <row r="59" spans="2:2">
      <c r="B59" s="29"/>
    </row>
    <row r="60" spans="2:2">
      <c r="B60" s="29"/>
    </row>
    <row r="61" spans="2:2">
      <c r="B61" s="29"/>
    </row>
    <row r="62" spans="2:2">
      <c r="B62" s="29"/>
    </row>
    <row r="63" spans="2:2">
      <c r="B63" s="29"/>
    </row>
    <row r="64" spans="2:2">
      <c r="B64" s="29"/>
    </row>
    <row r="65" spans="2:2">
      <c r="B65" s="29"/>
    </row>
    <row r="66" spans="2:2">
      <c r="B66" s="29"/>
    </row>
    <row r="67" spans="2:2">
      <c r="B67" s="29"/>
    </row>
    <row r="68" spans="2:2">
      <c r="B68" s="29"/>
    </row>
    <row r="69" spans="2:2">
      <c r="B69" s="29"/>
    </row>
    <row r="70" spans="2:2">
      <c r="B70" s="29"/>
    </row>
    <row r="71" spans="2:2">
      <c r="B71" s="29"/>
    </row>
    <row r="72" spans="2:2">
      <c r="B72" s="29"/>
    </row>
    <row r="73" spans="2:2">
      <c r="B73" s="29"/>
    </row>
    <row r="74" spans="2:2">
      <c r="B74" s="29"/>
    </row>
    <row r="75" spans="2:2">
      <c r="B75" s="2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12</vt:i4>
      </vt:variant>
    </vt:vector>
  </HeadingPairs>
  <TitlesOfParts>
    <vt:vector size="32" baseType="lpstr">
      <vt:lpstr>Index</vt:lpstr>
      <vt:lpstr>General Info</vt:lpstr>
      <vt:lpstr>Annx 1 - Comp. of BOD</vt:lpstr>
      <vt:lpstr>Annx 1 - Comp. of Committees</vt:lpstr>
      <vt:lpstr>Annx 1 - Meeting of BOD</vt:lpstr>
      <vt:lpstr>Annx 1 - Meeting of Committees</vt:lpstr>
      <vt:lpstr>Annx 1 - Affirmations</vt:lpstr>
      <vt:lpstr>Annx 1 Cyber security incidence</vt:lpstr>
      <vt:lpstr>TextBlock</vt:lpstr>
      <vt:lpstr>Annx II - Website</vt:lpstr>
      <vt:lpstr>Taxonomy</vt:lpstr>
      <vt:lpstr>Annx II - Annual Affirmations</vt:lpstr>
      <vt:lpstr>Annx II - Annual Aff. (contd)</vt:lpstr>
      <vt:lpstr>Half yearly Affirmations</vt:lpstr>
      <vt:lpstr>Additional Half Yearly Disc</vt:lpstr>
      <vt:lpstr>Signatory Details</vt:lpstr>
      <vt:lpstr>Investor Grievance Report</vt:lpstr>
      <vt:lpstr>Acquisition of Shares or Voting</vt:lpstr>
      <vt:lpstr>Imposition of Fine or Penalty</vt:lpstr>
      <vt:lpstr>Ongoing TaxLitigations_Disputes</vt:lpstr>
      <vt:lpstr>ALT</vt:lpstr>
      <vt:lpstr>Blank</vt:lpstr>
      <vt:lpstr>cat2Applicable</vt:lpstr>
      <vt:lpstr>cat2NotAppli</vt:lpstr>
      <vt:lpstr>CMC</vt:lpstr>
      <vt:lpstr>EX</vt:lpstr>
      <vt:lpstr>Executive_Director</vt:lpstr>
      <vt:lpstr>Member</vt:lpstr>
      <vt:lpstr>SE</vt:lpstr>
      <vt:lpstr>SelectAll</vt:lpstr>
      <vt:lpstr>Selectall1</vt:lpstr>
      <vt:lpstr>SelectNA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malav</dc:creator>
  <cp:lastModifiedBy>cloudconvert_18</cp:lastModifiedBy>
  <dcterms:created xsi:type="dcterms:W3CDTF">2006-09-16T00:00:00Z</dcterms:created>
  <dcterms:modified xsi:type="dcterms:W3CDTF">2026-07-21T08:06:16Z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954c5d32-8469-40fb-ba9f-82246b5a92a0</vt:lpwstr>
  </property>
</Properties>
</file>